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, 2007" sheetId="4" r:id="rId4"/>
  </sheets>
  <definedNames>
    <definedName name="_xlnm.Print_Area" localSheetId="1">'NU 03'!$A$1:$I$222</definedName>
  </definedNames>
  <calcPr fullCalcOnLoad="1"/>
</workbook>
</file>

<file path=xl/sharedStrings.xml><?xml version="1.0" encoding="utf-8"?>
<sst xmlns="http://schemas.openxmlformats.org/spreadsheetml/2006/main" count="798" uniqueCount="231">
  <si>
    <t>Not To Exceed Amount</t>
  </si>
  <si>
    <t>Increase Upon Completion</t>
  </si>
  <si>
    <t>Service Payment</t>
  </si>
  <si>
    <t>Statewide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</si>
  <si>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</si>
  <si>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</si>
  <si>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</si>
  <si>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</si>
  <si>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</si>
  <si>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</si>
  <si>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</si>
  <si>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</si>
  <si>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</si>
  <si>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</si>
  <si>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</si>
  <si>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</si>
  <si>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</si>
  <si>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</si>
  <si>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</si>
  <si>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</si>
  <si>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</si>
  <si>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</si>
  <si>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</si>
  <si>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</si>
  <si>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</si>
  <si>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</si>
  <si>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</si>
  <si>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</si>
  <si>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</si>
  <si>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</si>
  <si>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</si>
  <si>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</si>
  <si>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</si>
  <si>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</si>
  <si>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</si>
  <si>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</si>
  <si>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</si>
  <si>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</si>
  <si>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</si>
  <si>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</si>
  <si>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</si>
  <si>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</si>
  <si>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</si>
  <si>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</si>
  <si>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</si>
  <si>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</si>
  <si>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</si>
  <si>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</si>
  <si>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</si>
  <si>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</si>
  <si>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</si>
  <si>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</si>
  <si>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</si>
  <si>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</si>
  <si>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</si>
  <si>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</si>
  <si>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</si>
  <si>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</si>
  <si>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</si>
  <si>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</si>
  <si>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</si>
  <si>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</si>
  <si>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</si>
  <si>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</si>
  <si>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</si>
  <si>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</si>
  <si>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</si>
  <si>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</si>
  <si>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</si>
  <si>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</si>
  <si>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</si>
  <si>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</si>
  <si>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</si>
  <si>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</si>
  <si>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</si>
  <si>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</si>
  <si>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</si>
  <si>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</si>
  <si>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</si>
  <si>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</si>
  <si>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HR G-7 + $4,475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</si>
  <si>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</si>
  <si>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</si>
  <si>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</si>
  <si>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</si>
  <si>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</si>
  <si>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</si>
  <si>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</si>
  <si>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</si>
  <si>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</si>
  <si>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</si>
  <si>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</si>
  <si>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</si>
  <si>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</si>
  <si>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</si>
  <si>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</si>
  <si>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</si>
  <si>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</si>
  <si>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</si>
  <si>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</si>
  <si>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</si>
  <si>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</si>
  <si>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</si>
  <si>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</si>
  <si>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</si>
  <si>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</si>
  <si>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</si>
  <si>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</si>
  <si>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</si>
  <si>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</si>
  <si>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</si>
  <si>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 xml:space="preserve">   completion of the fifty-nine (59) competencies required.)</t>
  </si>
  <si>
    <t>JR G-8</t>
  </si>
  <si>
    <t>JR G-10</t>
  </si>
  <si>
    <t>Westchester County</t>
  </si>
  <si>
    <t>² (Upon satisfactory completion of twenty-five (25) competencies.)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</si>
  <si>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</si>
  <si>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</si>
  <si>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</si>
  <si>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</si>
  <si>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</si>
  <si>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</si>
  <si>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</si>
  <si>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</si>
  <si>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</si>
  <si>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</si>
  <si>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</si>
  <si>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</si>
  <si>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</si>
  <si>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</si>
  <si>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</si>
  <si>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</si>
  <si>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</si>
  <si>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</si>
  <si>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</si>
  <si>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</si>
  <si>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</si>
  <si>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</si>
  <si>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</si>
  <si>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</si>
  <si>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</si>
  <si>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</si>
  <si>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</si>
  <si>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</si>
  <si>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</si>
  <si>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</si>
  <si>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</si>
  <si>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</si>
  <si>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Developmental Assistant 1                 (and all parenthetics)</t>
  </si>
  <si>
    <t>Student Loan Control Representative 1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</si>
  <si>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</si>
  <si>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</si>
  <si>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</si>
  <si>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</si>
  <si>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</si>
  <si>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t>Carpenter Trainee 1</t>
  </si>
  <si>
    <t>Carpenter Trainee 2</t>
  </si>
  <si>
    <t>Electrician Trainee 1</t>
  </si>
  <si>
    <t>Electrician Trainee 2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</si>
  <si>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</si>
  <si>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</si>
  <si>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</si>
  <si>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</si>
  <si>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</si>
  <si>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Mchanic Trainee 1</t>
  </si>
  <si>
    <t>Refrigeration Mechanic Trainee 2</t>
  </si>
  <si>
    <t>Fish Culturist Trainee 1</t>
  </si>
  <si>
    <t>Fish Culturist Trainee 2</t>
  </si>
  <si>
    <t>Fish Culturist 1</t>
  </si>
  <si>
    <t>Rockland &amp; Westchester Counties</t>
  </si>
  <si>
    <t>Nassau &amp; Suffolk Counties</t>
  </si>
  <si>
    <t>HR G-7 + $1,682</t>
  </si>
  <si>
    <t>Employee Insurance Reviewing Clerk 1</t>
  </si>
  <si>
    <t>Employee Insurance Reviewing Clerk Trainee</t>
  </si>
  <si>
    <r>
      <t xml:space="preserve">HR G-11 + $687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$687 </t>
    </r>
    <r>
      <rPr>
        <sz val="10"/>
        <rFont val="Arial"/>
        <family val="2"/>
      </rPr>
      <t>³</t>
    </r>
  </si>
  <si>
    <r>
      <t xml:space="preserve">$687 </t>
    </r>
    <r>
      <rPr>
        <sz val="10"/>
        <rFont val="Arial"/>
        <family val="2"/>
      </rPr>
      <t>³</t>
    </r>
  </si>
  <si>
    <r>
      <t>³</t>
    </r>
    <r>
      <rPr>
        <sz val="8"/>
        <rFont val="Arial"/>
        <family val="0"/>
      </rPr>
      <t xml:space="preserve"> (For this title, the "+ $687,"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</si>
  <si>
    <r>
      <t xml:space="preserve">$798 </t>
    </r>
    <r>
      <rPr>
        <sz val="10"/>
        <rFont val="Arial"/>
        <family val="2"/>
      </rPr>
      <t>³</t>
    </r>
  </si>
  <si>
    <r>
      <t>ASSISTANT DRILL RIG OPERATOR</t>
    </r>
    <r>
      <rPr>
        <b/>
        <i/>
        <sz val="16"/>
        <rFont val="Arial"/>
        <family val="2"/>
      </rPr>
      <t xml:space="preserve"> [Effective April 2, 2007]</t>
    </r>
  </si>
  <si>
    <r>
      <t>ASSISTANT REGENTS PRINTER</t>
    </r>
    <r>
      <rPr>
        <b/>
        <i/>
        <sz val="16"/>
        <rFont val="Arial"/>
        <family val="2"/>
      </rPr>
      <t xml:space="preserve">  [Effective April 2, 2007]</t>
    </r>
  </si>
  <si>
    <r>
      <t>BUILDING SERVICE ASSISTANT</t>
    </r>
    <r>
      <rPr>
        <b/>
        <i/>
        <sz val="16"/>
        <rFont val="Arial"/>
        <family val="2"/>
      </rPr>
      <t xml:space="preserve"> [Effective April 2, 2007]</t>
    </r>
  </si>
  <si>
    <r>
      <t>CARPENTER</t>
    </r>
    <r>
      <rPr>
        <b/>
        <i/>
        <sz val="16"/>
        <rFont val="Arial"/>
        <family val="2"/>
      </rPr>
      <t xml:space="preserve"> [Effective April 2, 2007]</t>
    </r>
  </si>
  <si>
    <r>
      <t>COMMUNICATIONS TECHNICIAN</t>
    </r>
    <r>
      <rPr>
        <b/>
        <i/>
        <sz val="16"/>
        <rFont val="Arial"/>
        <family val="2"/>
      </rPr>
      <t xml:space="preserve"> [Effective April 2, 2007]</t>
    </r>
  </si>
  <si>
    <r>
      <t>ELECTRICIAN</t>
    </r>
    <r>
      <rPr>
        <b/>
        <i/>
        <sz val="16"/>
        <rFont val="Arial"/>
        <family val="2"/>
      </rPr>
      <t xml:space="preserve"> [Effective April 2, 2007]</t>
    </r>
  </si>
  <si>
    <r>
      <t>FISH CULTURIST</t>
    </r>
    <r>
      <rPr>
        <b/>
        <i/>
        <sz val="16"/>
        <rFont val="Arial"/>
        <family val="2"/>
      </rPr>
      <t xml:space="preserve"> [Effective April 2, 2007]</t>
    </r>
  </si>
  <si>
    <r>
      <t>JOB PRINTER</t>
    </r>
    <r>
      <rPr>
        <b/>
        <i/>
        <sz val="16"/>
        <rFont val="Arial"/>
        <family val="2"/>
      </rPr>
      <t xml:space="preserve"> [Effective April 2, 2007]</t>
    </r>
  </si>
  <si>
    <r>
      <t>LABORATORY MECHANICIAN</t>
    </r>
    <r>
      <rPr>
        <b/>
        <i/>
        <sz val="16"/>
        <rFont val="Arial"/>
        <family val="2"/>
      </rPr>
      <t xml:space="preserve"> [Effective April 2, 2007]</t>
    </r>
  </si>
  <si>
    <r>
      <t>MASON AND PLASTERER</t>
    </r>
    <r>
      <rPr>
        <b/>
        <i/>
        <sz val="16"/>
        <rFont val="Arial"/>
        <family val="2"/>
      </rPr>
      <t xml:space="preserve"> [Effective April 2, 2007]</t>
    </r>
  </si>
  <si>
    <r>
      <t>MOTOR EQUIPMENT MECHANIC</t>
    </r>
    <r>
      <rPr>
        <b/>
        <i/>
        <sz val="16"/>
        <rFont val="Arial"/>
        <family val="2"/>
      </rPr>
      <t xml:space="preserve"> [Effective April 2, 2007]</t>
    </r>
  </si>
  <si>
    <r>
      <t>OFFSET PRINTING MACHINE OPERATOR</t>
    </r>
    <r>
      <rPr>
        <b/>
        <i/>
        <sz val="16"/>
        <rFont val="Arial"/>
        <family val="2"/>
      </rPr>
      <t xml:space="preserve"> [Effective April 2, 2007] *</t>
    </r>
  </si>
  <si>
    <r>
      <t>PLANT UTILITIES ENGINEER</t>
    </r>
    <r>
      <rPr>
        <b/>
        <i/>
        <sz val="16"/>
        <rFont val="Arial"/>
        <family val="2"/>
      </rPr>
      <t xml:space="preserve"> [Effective April 2, 2007] </t>
    </r>
    <r>
      <rPr>
        <sz val="16"/>
        <rFont val="Arial"/>
        <family val="2"/>
      </rPr>
      <t>¹</t>
    </r>
  </si>
  <si>
    <r>
      <t>PLUMBER AND STEAMFITTER</t>
    </r>
    <r>
      <rPr>
        <b/>
        <i/>
        <sz val="16"/>
        <rFont val="Arial"/>
        <family val="2"/>
      </rPr>
      <t xml:space="preserve"> [Effective April 2, 2007]</t>
    </r>
  </si>
  <si>
    <r>
      <t>REFRIGERATION MECHANIC</t>
    </r>
    <r>
      <rPr>
        <b/>
        <i/>
        <sz val="16"/>
        <rFont val="Arial"/>
        <family val="2"/>
      </rPr>
      <t xml:space="preserve"> [Effective April 2, 2007]</t>
    </r>
  </si>
  <si>
    <r>
      <t>STATE POLICE COMMUNICATIONS SPECIALIST</t>
    </r>
    <r>
      <rPr>
        <b/>
        <i/>
        <sz val="16"/>
        <rFont val="Arial"/>
        <family val="2"/>
      </rPr>
      <t xml:space="preserve"> [Effective April 2, 2007]</t>
    </r>
  </si>
  <si>
    <r>
      <t>BRIDGE REPAIR ASSISTANT</t>
    </r>
    <r>
      <rPr>
        <b/>
        <i/>
        <sz val="16"/>
        <rFont val="Arial"/>
        <family val="2"/>
      </rPr>
      <t xml:space="preserve"> [Effective December 13, 2007]</t>
    </r>
  </si>
  <si>
    <t>Dutchess, Orange, Rockland, Suffolk, &amp; Westchester Counties</t>
  </si>
  <si>
    <t>HR G-6 + $2,553</t>
  </si>
  <si>
    <t>HR G-7 + $2,676</t>
  </si>
  <si>
    <r>
      <t>HIGHWAY MAINTENANCE WORKER 1</t>
    </r>
    <r>
      <rPr>
        <b/>
        <i/>
        <sz val="16"/>
        <rFont val="Arial"/>
        <family val="2"/>
      </rPr>
      <t xml:space="preserve"> [Effective April 2, 2007 through December 12, 2007]</t>
    </r>
  </si>
  <si>
    <r>
      <t>BUSINESS DOCUMENT SPECIALIST</t>
    </r>
    <r>
      <rPr>
        <b/>
        <i/>
        <sz val="16"/>
        <rFont val="Arial"/>
        <family val="2"/>
      </rPr>
      <t xml:space="preserve"> [Effective April 2, 2007]</t>
    </r>
  </si>
  <si>
    <r>
      <t>COMPENSATION CLAIMS EXAMINER</t>
    </r>
    <r>
      <rPr>
        <b/>
        <i/>
        <sz val="16"/>
        <rFont val="Arial"/>
        <family val="2"/>
      </rPr>
      <t xml:space="preserve">  [Effective April 2, 2007]</t>
    </r>
  </si>
  <si>
    <r>
      <t>COMPENSATION CLAIMS INVESTIGATOR</t>
    </r>
    <r>
      <rPr>
        <b/>
        <i/>
        <sz val="16"/>
        <rFont val="Arial"/>
        <family val="2"/>
      </rPr>
      <t xml:space="preserve">  [Effective April 2, 2007]</t>
    </r>
  </si>
  <si>
    <r>
      <t>COMPUTER OPERATOR</t>
    </r>
    <r>
      <rPr>
        <b/>
        <i/>
        <sz val="16"/>
        <rFont val="Arial"/>
        <family val="2"/>
      </rPr>
      <t xml:space="preserve">  [Effective April 2, 2007] *</t>
    </r>
  </si>
  <si>
    <r>
      <t>CRIME VICTIMS SPECIALIST</t>
    </r>
    <r>
      <rPr>
        <b/>
        <i/>
        <sz val="16"/>
        <rFont val="Arial"/>
        <family val="2"/>
      </rPr>
      <t xml:space="preserve">  [Effective April 2, 2007]</t>
    </r>
  </si>
  <si>
    <r>
      <t>DATA ENTRY MACHINE OPERATOR</t>
    </r>
    <r>
      <rPr>
        <b/>
        <i/>
        <sz val="16"/>
        <rFont val="Arial"/>
        <family val="2"/>
      </rPr>
      <t xml:space="preserve">  [Effective April 2, 2007] *</t>
    </r>
  </si>
  <si>
    <r>
      <t>DRIVER IMPROVEMENT EXAMINER</t>
    </r>
    <r>
      <rPr>
        <b/>
        <i/>
        <sz val="16"/>
        <rFont val="Arial"/>
        <family val="2"/>
      </rPr>
      <t xml:space="preserve">  [Effective April 2, 2007]</t>
    </r>
  </si>
  <si>
    <r>
      <t>EMPLOYEE INSURANCE REVIEWING CLERK</t>
    </r>
    <r>
      <rPr>
        <b/>
        <i/>
        <sz val="16"/>
        <rFont val="Arial"/>
        <family val="2"/>
      </rPr>
      <t xml:space="preserve">  [Effective April 2, 2007]</t>
    </r>
  </si>
  <si>
    <r>
      <t>LAW DEPARTMENT DOCUMENT SPECIALIST</t>
    </r>
    <r>
      <rPr>
        <b/>
        <i/>
        <sz val="16"/>
        <rFont val="Arial"/>
        <family val="2"/>
      </rPr>
      <t xml:space="preserve">  [Effective April 2, 2007] *</t>
    </r>
  </si>
  <si>
    <r>
      <t>LEGAL ASSISTANT</t>
    </r>
    <r>
      <rPr>
        <b/>
        <i/>
        <sz val="16"/>
        <rFont val="Arial"/>
        <family val="2"/>
      </rPr>
      <t xml:space="preserve">  [Effective April 2, 2007]</t>
    </r>
  </si>
  <si>
    <r>
      <t>LICENSING SERVICES CLERK</t>
    </r>
    <r>
      <rPr>
        <b/>
        <i/>
        <sz val="16"/>
        <rFont val="Arial"/>
        <family val="2"/>
      </rPr>
      <t xml:space="preserve">  [Effective April 2, 2007]</t>
    </r>
  </si>
  <si>
    <r>
      <t>NURSING STATION CLERK</t>
    </r>
    <r>
      <rPr>
        <b/>
        <i/>
        <sz val="16"/>
        <rFont val="Arial"/>
        <family val="2"/>
      </rPr>
      <t xml:space="preserve">  [Effective April 2, 2007] *</t>
    </r>
  </si>
  <si>
    <r>
      <t>PERSONNEL STATUS EXAMINER</t>
    </r>
    <r>
      <rPr>
        <b/>
        <i/>
        <sz val="16"/>
        <rFont val="Arial"/>
        <family val="2"/>
      </rPr>
      <t xml:space="preserve"> [Effective April 2, 2007]</t>
    </r>
  </si>
  <si>
    <r>
      <t>STUDENT LOAN CONTROL REPRESENTATIVE (and all parenthetics)</t>
    </r>
    <r>
      <rPr>
        <b/>
        <i/>
        <sz val="16"/>
        <rFont val="Arial"/>
        <family val="2"/>
      </rPr>
      <t xml:space="preserve"> [Effective April 2, 2007]</t>
    </r>
  </si>
  <si>
    <r>
      <t>TAX COMPLIANCE AGENT</t>
    </r>
    <r>
      <rPr>
        <b/>
        <i/>
        <sz val="16"/>
        <rFont val="Arial"/>
        <family val="2"/>
      </rPr>
      <t xml:space="preserve"> [Effective April 2, 2007]</t>
    </r>
  </si>
  <si>
    <r>
      <t>TREATMENT UNIT CLERK</t>
    </r>
    <r>
      <rPr>
        <b/>
        <i/>
        <sz val="16"/>
        <rFont val="Arial"/>
        <family val="2"/>
      </rPr>
      <t xml:space="preserve"> [Effective April 2, 2007] *</t>
    </r>
  </si>
  <si>
    <r>
      <t>UTILITY CONSUMER ASSISTANCE SPECIALIST</t>
    </r>
    <r>
      <rPr>
        <b/>
        <i/>
        <sz val="16"/>
        <rFont val="Arial"/>
        <family val="2"/>
      </rPr>
      <t xml:space="preserve"> [Effective April 2, 2007]</t>
    </r>
  </si>
  <si>
    <r>
      <t>UTILITY CONSUMER PROGRAM SPECIALIST</t>
    </r>
    <r>
      <rPr>
        <b/>
        <i/>
        <sz val="16"/>
        <rFont val="Arial"/>
        <family val="2"/>
      </rPr>
      <t xml:space="preserve"> [Effective April 2, 2007]</t>
    </r>
  </si>
  <si>
    <r>
      <t>ADDICTIONS COUNSELOR ASSISTANT (and all parenthetics)</t>
    </r>
    <r>
      <rPr>
        <b/>
        <i/>
        <sz val="16"/>
        <rFont val="Arial"/>
        <family val="2"/>
      </rPr>
      <t xml:space="preserve"> [Effective April 2, 2007]</t>
    </r>
  </si>
  <si>
    <r>
      <t>DEVELOPMENTAL AIDE (and all parenthetics)</t>
    </r>
    <r>
      <rPr>
        <b/>
        <i/>
        <sz val="16"/>
        <rFont val="Arial"/>
        <family val="2"/>
      </rPr>
      <t xml:space="preserve"> [Effective April 2, 2007]</t>
    </r>
  </si>
  <si>
    <r>
      <t>DEVELOPMENTAL ASSISTANT (and all parenthetics)</t>
    </r>
    <r>
      <rPr>
        <b/>
        <i/>
        <sz val="16"/>
        <rFont val="Arial"/>
        <family val="2"/>
      </rPr>
      <t xml:space="preserve"> [Effective April 2, 2007]</t>
    </r>
  </si>
  <si>
    <r>
      <t>DEVELOPMENTAL DISABILITIES SECURE CARE TREATMENT AIDE (and all parenthetics)</t>
    </r>
    <r>
      <rPr>
        <b/>
        <i/>
        <sz val="16"/>
        <rFont val="Arial"/>
        <family val="2"/>
      </rPr>
      <t xml:space="preserve"> [Effective April 2, 2007]</t>
    </r>
  </si>
  <si>
    <r>
      <t>MEDICAL TEST ASSISTANT</t>
    </r>
    <r>
      <rPr>
        <b/>
        <i/>
        <sz val="16"/>
        <rFont val="Arial"/>
        <family val="2"/>
      </rPr>
      <t xml:space="preserve"> [Effective April 2, 2007]</t>
    </r>
  </si>
  <si>
    <r>
      <t>MENTAL HEALTH THERAPY AIDE (and all parenthetics)</t>
    </r>
    <r>
      <rPr>
        <b/>
        <i/>
        <sz val="16"/>
        <rFont val="Arial"/>
        <family val="2"/>
      </rPr>
      <t xml:space="preserve"> [Effective April 2, 2007]</t>
    </r>
  </si>
  <si>
    <r>
      <t>BRIDGE REPAIR ASSISTANT</t>
    </r>
    <r>
      <rPr>
        <b/>
        <i/>
        <sz val="16"/>
        <rFont val="Arial"/>
        <family val="2"/>
      </rPr>
      <t xml:space="preserve"> [Effective April 2, 2007 through December 12, 2007]</t>
    </r>
  </si>
  <si>
    <t>Dutchess, Orange, &amp; Putnam Counties</t>
  </si>
  <si>
    <r>
      <t xml:space="preserve">HR G-6 + $2,553 </t>
    </r>
    <r>
      <rPr>
        <sz val="10"/>
        <rFont val="Arial"/>
        <family val="2"/>
      </rPr>
      <t>¹</t>
    </r>
  </si>
  <si>
    <r>
      <t>HIGHWAY MAINTENANCE WORKER 1</t>
    </r>
    <r>
      <rPr>
        <b/>
        <i/>
        <sz val="16"/>
        <rFont val="Arial"/>
        <family val="2"/>
      </rPr>
      <t xml:space="preserve"> [Effective December 13, 2007 and February 7, 2008]</t>
    </r>
  </si>
  <si>
    <t>¹ Effective December 13, 2007, ² Effective February 7, 2008</t>
  </si>
  <si>
    <t>HR G-6 + $2,553 ²</t>
  </si>
  <si>
    <r>
      <t xml:space="preserve">HR G-7 + $2,676 </t>
    </r>
    <r>
      <rPr>
        <sz val="10"/>
        <rFont val="Arial"/>
        <family val="2"/>
      </rPr>
      <t>¹</t>
    </r>
  </si>
  <si>
    <r>
      <t xml:space="preserve">HR G-7 + $4,609 </t>
    </r>
    <r>
      <rPr>
        <sz val="10"/>
        <rFont val="Arial"/>
        <family val="2"/>
      </rPr>
      <t>¹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</si>
</sst>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b/>
      <i/>
      <sz val="16"/>
      <name val="Arial"/>
      <family val="2"/>
    </font>
    <font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Fill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9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0" fillId="2" borderId="11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/>
    </xf>
    <xf numFmtId="164" fontId="0" fillId="0" borderId="4" xfId="0" applyNumberFormat="1" applyFill="1" applyBorder="1" applyAlignment="1">
      <alignment horizontal="center" vertical="top" wrapText="1"/>
    </xf>
    <xf numFmtId="164" fontId="0" fillId="0" borderId="9" xfId="0" applyNumberFormat="1" applyFill="1" applyBorder="1" applyAlignment="1">
      <alignment horizontal="center" vertical="top" wrapText="1"/>
    </xf>
    <xf numFmtId="0" fontId="0" fillId="0" borderId="6" xfId="0" applyFill="1" applyBorder="1" applyAlignment="1">
      <alignment vertical="top"/>
    </xf>
    <xf numFmtId="0" fontId="0" fillId="0" borderId="10" xfId="0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64" fontId="0" fillId="0" borderId="11" xfId="0" applyNumberForma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0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3.14062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199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2" t="s">
        <v>17</v>
      </c>
      <c r="C4" s="73" t="s">
        <v>117</v>
      </c>
      <c r="D4" s="74" t="s">
        <v>118</v>
      </c>
      <c r="E4" s="75" t="s">
        <v>2</v>
      </c>
      <c r="F4" s="76" t="s">
        <v>0</v>
      </c>
      <c r="G4" s="77" t="s">
        <v>121</v>
      </c>
      <c r="H4" s="73" t="s">
        <v>18</v>
      </c>
      <c r="I4" s="78" t="s">
        <v>1</v>
      </c>
    </row>
    <row r="5" spans="1:10" ht="12.75">
      <c r="A5" s="8"/>
      <c r="B5" s="104"/>
      <c r="C5" s="138"/>
      <c r="D5" s="142"/>
      <c r="E5" s="146"/>
      <c r="F5" s="146"/>
      <c r="G5" s="215"/>
      <c r="H5" s="138"/>
      <c r="I5" s="149"/>
      <c r="J5" s="8"/>
    </row>
    <row r="6" spans="1:10" ht="15.75">
      <c r="A6" s="8"/>
      <c r="B6" s="135" t="s">
        <v>3</v>
      </c>
      <c r="C6" s="139"/>
      <c r="D6" s="143"/>
      <c r="E6" s="147"/>
      <c r="F6" s="147"/>
      <c r="G6" s="216"/>
      <c r="H6" s="153"/>
      <c r="I6" s="150"/>
      <c r="J6" s="8"/>
    </row>
    <row r="7" spans="1:10" ht="12.75">
      <c r="A7" s="8"/>
      <c r="B7" s="157" t="s">
        <v>4</v>
      </c>
      <c r="C7" s="154" t="s">
        <v>19</v>
      </c>
      <c r="D7" s="145">
        <f>'CSEA Eff April 2, 2007'!$B$11</f>
        <v>25146</v>
      </c>
      <c r="E7" s="145">
        <f>'CSEA Eff April 2, 2007'!$J$11</f>
        <v>851</v>
      </c>
      <c r="F7" s="145">
        <f>'CSEA Eff April 2, 2007'!$I$11</f>
        <v>31103</v>
      </c>
      <c r="G7" s="217" t="s">
        <v>21</v>
      </c>
      <c r="H7" s="154" t="s">
        <v>20</v>
      </c>
      <c r="I7" s="159">
        <f>'CSEA Eff April 2, 2007'!$J$14</f>
        <v>969</v>
      </c>
      <c r="J7" s="8"/>
    </row>
    <row r="8" spans="1:10" ht="12.75">
      <c r="A8" s="8"/>
      <c r="B8" s="162"/>
      <c r="C8" s="199"/>
      <c r="D8" s="201"/>
      <c r="E8" s="133"/>
      <c r="F8" s="133"/>
      <c r="G8" s="162"/>
      <c r="H8" s="134"/>
      <c r="I8" s="133"/>
      <c r="J8" s="8"/>
    </row>
    <row r="9" spans="5:9" ht="12.75">
      <c r="E9" s="10"/>
      <c r="F9" s="10"/>
      <c r="I9" s="10"/>
    </row>
    <row r="10" spans="1:10" ht="20.25">
      <c r="A10" s="44" t="s">
        <v>200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2" t="s">
        <v>17</v>
      </c>
      <c r="C12" s="73" t="s">
        <v>117</v>
      </c>
      <c r="D12" s="74" t="s">
        <v>118</v>
      </c>
      <c r="E12" s="75" t="s">
        <v>2</v>
      </c>
      <c r="F12" s="76" t="s">
        <v>0</v>
      </c>
      <c r="G12" s="77" t="s">
        <v>121</v>
      </c>
      <c r="H12" s="73" t="s">
        <v>18</v>
      </c>
      <c r="I12" s="78" t="s">
        <v>1</v>
      </c>
    </row>
    <row r="13" spans="1:10" ht="12.75">
      <c r="A13" s="8"/>
      <c r="B13" s="104"/>
      <c r="C13" s="173"/>
      <c r="D13" s="203"/>
      <c r="E13" s="203"/>
      <c r="F13" s="203"/>
      <c r="G13" s="104"/>
      <c r="H13" s="173"/>
      <c r="I13" s="204"/>
      <c r="J13" s="8"/>
    </row>
    <row r="14" spans="1:10" ht="15.75">
      <c r="A14" s="8"/>
      <c r="B14" s="135" t="s">
        <v>3</v>
      </c>
      <c r="C14" s="139"/>
      <c r="D14" s="143"/>
      <c r="E14" s="147"/>
      <c r="F14" s="147"/>
      <c r="G14" s="164"/>
      <c r="H14" s="153"/>
      <c r="I14" s="150"/>
      <c r="J14" s="8"/>
    </row>
    <row r="15" spans="1:10" ht="12.75">
      <c r="A15" s="8"/>
      <c r="B15" s="157" t="s">
        <v>5</v>
      </c>
      <c r="C15" s="154" t="s">
        <v>22</v>
      </c>
      <c r="D15" s="155">
        <f>'CSEA Eff April 2, 2007'!$B$18</f>
        <v>37072</v>
      </c>
      <c r="E15" s="155">
        <f>'CSEA Eff April 2, 2007'!$J$18</f>
        <v>1154</v>
      </c>
      <c r="F15" s="155">
        <f>'CSEA Eff April 2, 2007'!$I$18</f>
        <v>45150</v>
      </c>
      <c r="G15" s="157" t="s">
        <v>25</v>
      </c>
      <c r="H15" s="154" t="s">
        <v>24</v>
      </c>
      <c r="I15" s="159">
        <f>'CSEA Eff April 2, 2007'!$J$19</f>
        <v>1202</v>
      </c>
      <c r="J15" s="8"/>
    </row>
    <row r="16" spans="1:10" ht="12.75">
      <c r="A16" s="8"/>
      <c r="B16" s="162"/>
      <c r="C16" s="134"/>
      <c r="D16" s="133"/>
      <c r="E16" s="133"/>
      <c r="F16" s="133"/>
      <c r="G16" s="162"/>
      <c r="H16" s="134"/>
      <c r="I16" s="133"/>
      <c r="J16" s="8"/>
    </row>
    <row r="17" spans="2:9" s="8" customFormat="1" ht="12.75">
      <c r="B17" s="162"/>
      <c r="C17" s="134"/>
      <c r="D17" s="133"/>
      <c r="E17" s="133"/>
      <c r="F17" s="133"/>
      <c r="G17" s="162"/>
      <c r="H17" s="134"/>
      <c r="I17" s="133"/>
    </row>
    <row r="18" spans="1:9" ht="20.25">
      <c r="A18" s="45" t="s">
        <v>201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2" t="s">
        <v>17</v>
      </c>
      <c r="C20" s="73" t="s">
        <v>117</v>
      </c>
      <c r="D20" s="74" t="s">
        <v>118</v>
      </c>
      <c r="E20" s="75" t="s">
        <v>2</v>
      </c>
      <c r="F20" s="76" t="s">
        <v>0</v>
      </c>
      <c r="G20" s="77" t="s">
        <v>121</v>
      </c>
      <c r="H20" s="73" t="s">
        <v>18</v>
      </c>
      <c r="I20" s="78" t="s">
        <v>1</v>
      </c>
    </row>
    <row r="21" spans="2:11" ht="12.75">
      <c r="B21" s="164"/>
      <c r="C21" s="153"/>
      <c r="D21" s="161"/>
      <c r="E21" s="161"/>
      <c r="F21" s="161"/>
      <c r="G21" s="164"/>
      <c r="H21" s="153"/>
      <c r="I21" s="158"/>
      <c r="J21" s="193"/>
      <c r="K21" s="193"/>
    </row>
    <row r="22" spans="2:11" ht="15.75">
      <c r="B22" s="135" t="s">
        <v>3</v>
      </c>
      <c r="C22" s="139"/>
      <c r="D22" s="143"/>
      <c r="E22" s="147"/>
      <c r="F22" s="147"/>
      <c r="G22" s="164"/>
      <c r="H22" s="153"/>
      <c r="I22" s="150"/>
      <c r="J22" s="193"/>
      <c r="K22" s="193"/>
    </row>
    <row r="23" spans="2:11" ht="12.75">
      <c r="B23" s="157" t="s">
        <v>6</v>
      </c>
      <c r="C23" s="154" t="s">
        <v>22</v>
      </c>
      <c r="D23" s="155">
        <f>'CSEA Eff April 2, 2007'!$B$18</f>
        <v>37072</v>
      </c>
      <c r="E23" s="155">
        <f>'CSEA Eff April 2, 2007'!$J$18</f>
        <v>1154</v>
      </c>
      <c r="F23" s="155">
        <f>'CSEA Eff April 2, 2007'!$I$18</f>
        <v>45150</v>
      </c>
      <c r="G23" s="157" t="s">
        <v>26</v>
      </c>
      <c r="H23" s="154" t="s">
        <v>24</v>
      </c>
      <c r="I23" s="159">
        <f>'CSEA Eff April 2, 2007'!$J$19</f>
        <v>1202</v>
      </c>
      <c r="J23" s="193"/>
      <c r="K23" s="193"/>
    </row>
    <row r="24" spans="2:11" ht="12.75">
      <c r="B24" s="193"/>
      <c r="C24" s="192"/>
      <c r="D24" s="70"/>
      <c r="E24" s="70"/>
      <c r="F24" s="70"/>
      <c r="G24" s="193"/>
      <c r="H24" s="192"/>
      <c r="I24" s="70"/>
      <c r="J24" s="193"/>
      <c r="K24" s="193"/>
    </row>
    <row r="25" spans="1:9" s="6" customFormat="1" ht="20.25">
      <c r="A25" s="44" t="s">
        <v>202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2" t="s">
        <v>17</v>
      </c>
      <c r="C27" s="73" t="s">
        <v>117</v>
      </c>
      <c r="D27" s="74" t="s">
        <v>118</v>
      </c>
      <c r="E27" s="75" t="s">
        <v>2</v>
      </c>
      <c r="F27" s="76" t="s">
        <v>0</v>
      </c>
      <c r="G27" s="77" t="s">
        <v>121</v>
      </c>
      <c r="H27" s="73" t="s">
        <v>18</v>
      </c>
      <c r="I27" s="78" t="s">
        <v>1</v>
      </c>
    </row>
    <row r="28" spans="1:9" ht="12.75">
      <c r="A28" s="8"/>
      <c r="B28" s="104"/>
      <c r="C28" s="173"/>
      <c r="D28" s="203"/>
      <c r="E28" s="203"/>
      <c r="F28" s="203"/>
      <c r="G28" s="104"/>
      <c r="H28" s="149"/>
      <c r="I28" s="204"/>
    </row>
    <row r="29" spans="1:11" ht="15.75">
      <c r="A29" s="8"/>
      <c r="B29" s="105" t="s">
        <v>3</v>
      </c>
      <c r="C29" s="160"/>
      <c r="D29" s="143"/>
      <c r="E29" s="147"/>
      <c r="F29" s="147"/>
      <c r="G29" s="164"/>
      <c r="H29" s="150"/>
      <c r="I29" s="150"/>
      <c r="J29" s="193"/>
      <c r="K29" s="193"/>
    </row>
    <row r="30" spans="1:11" ht="12.75">
      <c r="A30" s="8"/>
      <c r="B30" s="106" t="s">
        <v>7</v>
      </c>
      <c r="C30" s="166" t="s">
        <v>27</v>
      </c>
      <c r="D30" s="155">
        <f>'CSEA Eff April 2, 2007'!$B$13</f>
        <v>28031</v>
      </c>
      <c r="E30" s="155" t="s">
        <v>46</v>
      </c>
      <c r="F30" s="155" t="s">
        <v>46</v>
      </c>
      <c r="G30" s="157" t="s">
        <v>29</v>
      </c>
      <c r="H30" s="211" t="s">
        <v>28</v>
      </c>
      <c r="I30" s="159">
        <f>'CSEA Eff April 2, 2007'!$J$15</f>
        <v>1017</v>
      </c>
      <c r="J30" s="193"/>
      <c r="K30" s="193"/>
    </row>
    <row r="31" spans="1:9" ht="12.75">
      <c r="A31" s="8"/>
      <c r="B31" s="222" t="s">
        <v>119</v>
      </c>
      <c r="C31" s="37"/>
      <c r="D31" s="202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02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203</v>
      </c>
      <c r="E34" s="10"/>
      <c r="F34" s="10"/>
      <c r="I34" s="10"/>
    </row>
    <row r="36" spans="2:9" s="1" customFormat="1" ht="28.5" customHeight="1">
      <c r="B36" s="72" t="s">
        <v>17</v>
      </c>
      <c r="C36" s="73" t="s">
        <v>117</v>
      </c>
      <c r="D36" s="74" t="s">
        <v>118</v>
      </c>
      <c r="E36" s="75" t="s">
        <v>2</v>
      </c>
      <c r="F36" s="76" t="s">
        <v>0</v>
      </c>
      <c r="G36" s="77" t="s">
        <v>121</v>
      </c>
      <c r="H36" s="73" t="s">
        <v>18</v>
      </c>
      <c r="I36" s="78" t="s">
        <v>1</v>
      </c>
    </row>
    <row r="37" spans="2:9" ht="12.75">
      <c r="B37" s="107"/>
      <c r="C37" s="187"/>
      <c r="D37" s="188"/>
      <c r="E37" s="189"/>
      <c r="F37" s="190"/>
      <c r="G37" s="107"/>
      <c r="H37" s="187"/>
      <c r="I37" s="191"/>
    </row>
    <row r="38" spans="2:10" ht="15.75">
      <c r="B38" s="135" t="s">
        <v>3</v>
      </c>
      <c r="C38" s="139"/>
      <c r="D38" s="143"/>
      <c r="E38" s="205"/>
      <c r="F38" s="206"/>
      <c r="G38" s="207"/>
      <c r="H38" s="208"/>
      <c r="I38" s="209"/>
      <c r="J38" s="193"/>
    </row>
    <row r="39" spans="2:10" ht="12.75">
      <c r="B39" s="157" t="s">
        <v>8</v>
      </c>
      <c r="C39" s="154" t="s">
        <v>22</v>
      </c>
      <c r="D39" s="155">
        <f>'CSEA Eff April 2, 2007'!$B$18</f>
        <v>37072</v>
      </c>
      <c r="E39" s="155">
        <f>'CSEA Eff April 2, 2007'!$J$18</f>
        <v>1154</v>
      </c>
      <c r="F39" s="155">
        <f>'CSEA Eff April 2, 2007'!$I$18</f>
        <v>45150</v>
      </c>
      <c r="G39" s="157" t="s">
        <v>32</v>
      </c>
      <c r="H39" s="154" t="s">
        <v>24</v>
      </c>
      <c r="I39" s="159">
        <f>'CSEA Eff April 2, 2007'!$J$19</f>
        <v>1202</v>
      </c>
      <c r="J39" s="193"/>
    </row>
    <row r="40" spans="2:10" ht="12.75">
      <c r="B40" s="162"/>
      <c r="C40" s="134"/>
      <c r="D40" s="133"/>
      <c r="E40" s="133"/>
      <c r="F40" s="133"/>
      <c r="G40" s="162"/>
      <c r="H40" s="134"/>
      <c r="I40" s="133"/>
      <c r="J40" s="193"/>
    </row>
    <row r="41" spans="2:10" ht="12.75">
      <c r="B41" s="193"/>
      <c r="C41" s="192"/>
      <c r="D41" s="70"/>
      <c r="E41" s="70"/>
      <c r="F41" s="70"/>
      <c r="G41" s="193"/>
      <c r="H41" s="192"/>
      <c r="I41" s="70"/>
      <c r="J41" s="193"/>
    </row>
    <row r="42" spans="1:9" s="15" customFormat="1" ht="20.25">
      <c r="A42" s="69" t="s">
        <v>204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2" t="s">
        <v>17</v>
      </c>
      <c r="C44" s="73" t="s">
        <v>117</v>
      </c>
      <c r="D44" s="74" t="s">
        <v>118</v>
      </c>
      <c r="E44" s="75" t="s">
        <v>2</v>
      </c>
      <c r="F44" s="76" t="s">
        <v>0</v>
      </c>
      <c r="G44" s="77" t="s">
        <v>121</v>
      </c>
      <c r="H44" s="73" t="s">
        <v>18</v>
      </c>
      <c r="I44" s="78" t="s">
        <v>1</v>
      </c>
    </row>
    <row r="45" spans="2:11" ht="12.75">
      <c r="B45" s="107"/>
      <c r="C45" s="208"/>
      <c r="D45" s="210"/>
      <c r="E45" s="205"/>
      <c r="F45" s="206"/>
      <c r="G45" s="207"/>
      <c r="H45" s="208"/>
      <c r="I45" s="209"/>
      <c r="J45" s="193"/>
      <c r="K45" s="193"/>
    </row>
    <row r="46" spans="2:11" ht="15.75">
      <c r="B46" s="105" t="s">
        <v>3</v>
      </c>
      <c r="C46" s="139"/>
      <c r="D46" s="143"/>
      <c r="E46" s="205"/>
      <c r="F46" s="206"/>
      <c r="G46" s="207"/>
      <c r="H46" s="208"/>
      <c r="I46" s="209"/>
      <c r="J46" s="193"/>
      <c r="K46" s="193"/>
    </row>
    <row r="47" spans="2:11" ht="12.75">
      <c r="B47" s="106" t="s">
        <v>45</v>
      </c>
      <c r="C47" s="154" t="s">
        <v>34</v>
      </c>
      <c r="D47" s="155">
        <f>'CSEA Eff April 2, 2007'!$B$10</f>
        <v>23813</v>
      </c>
      <c r="E47" s="155" t="s">
        <v>46</v>
      </c>
      <c r="F47" s="155" t="s">
        <v>46</v>
      </c>
      <c r="G47" s="157" t="s">
        <v>102</v>
      </c>
      <c r="H47" s="211" t="s">
        <v>33</v>
      </c>
      <c r="I47" s="159">
        <f>'CSEA Eff April 2, 2007'!$J$11</f>
        <v>851</v>
      </c>
      <c r="J47" s="193"/>
      <c r="K47" s="193"/>
    </row>
    <row r="48" spans="2:11" ht="12.75">
      <c r="B48" s="222" t="s">
        <v>119</v>
      </c>
      <c r="C48" s="192"/>
      <c r="D48" s="70"/>
      <c r="E48" s="70"/>
      <c r="F48" s="70"/>
      <c r="G48" s="193"/>
      <c r="H48" s="192"/>
      <c r="I48" s="70"/>
      <c r="J48" s="193"/>
      <c r="K48" s="193"/>
    </row>
    <row r="49" spans="2:11" ht="12.75">
      <c r="B49" s="222"/>
      <c r="C49" s="192"/>
      <c r="D49" s="70"/>
      <c r="E49" s="70"/>
      <c r="F49" s="70"/>
      <c r="G49" s="193"/>
      <c r="H49" s="192"/>
      <c r="I49" s="70"/>
      <c r="J49" s="193"/>
      <c r="K49" s="193"/>
    </row>
    <row r="50" spans="1:9" s="15" customFormat="1" ht="20.25">
      <c r="A50" s="45" t="s">
        <v>205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2" t="s">
        <v>17</v>
      </c>
      <c r="C52" s="73" t="s">
        <v>117</v>
      </c>
      <c r="D52" s="74" t="s">
        <v>118</v>
      </c>
      <c r="E52" s="75" t="s">
        <v>2</v>
      </c>
      <c r="F52" s="76" t="s">
        <v>0</v>
      </c>
      <c r="G52" s="77" t="s">
        <v>121</v>
      </c>
      <c r="H52" s="73" t="s">
        <v>18</v>
      </c>
      <c r="I52" s="78" t="s">
        <v>1</v>
      </c>
    </row>
    <row r="53" spans="2:9" ht="12.75">
      <c r="B53" s="107"/>
      <c r="C53" s="187"/>
      <c r="D53" s="188"/>
      <c r="E53" s="189"/>
      <c r="F53" s="190"/>
      <c r="G53" s="107"/>
      <c r="H53" s="187"/>
      <c r="I53" s="191"/>
    </row>
    <row r="54" spans="2:12" ht="15.75">
      <c r="B54" s="105" t="s">
        <v>3</v>
      </c>
      <c r="C54" s="160"/>
      <c r="D54" s="143"/>
      <c r="E54" s="205"/>
      <c r="F54" s="206"/>
      <c r="G54" s="207"/>
      <c r="H54" s="208"/>
      <c r="I54" s="209"/>
      <c r="J54" s="193"/>
      <c r="K54" s="193"/>
      <c r="L54" s="193"/>
    </row>
    <row r="55" spans="2:12" ht="12.75">
      <c r="B55" s="106" t="s">
        <v>9</v>
      </c>
      <c r="C55" s="166" t="s">
        <v>35</v>
      </c>
      <c r="D55" s="155">
        <f>'CSEA Eff April 2, 2007'!$B$14</f>
        <v>29595</v>
      </c>
      <c r="E55" s="155">
        <f>'CSEA Eff April 2, 2007'!$J$14</f>
        <v>969</v>
      </c>
      <c r="F55" s="155">
        <f>'CSEA Eff April 2, 2007'!$I$14</f>
        <v>36378</v>
      </c>
      <c r="G55" s="157" t="s">
        <v>37</v>
      </c>
      <c r="H55" s="154" t="s">
        <v>36</v>
      </c>
      <c r="I55" s="159">
        <f>'CSEA Eff April 2, 2007'!$J$16</f>
        <v>1067</v>
      </c>
      <c r="J55" s="193"/>
      <c r="K55" s="193"/>
      <c r="L55" s="193"/>
    </row>
    <row r="56" spans="3:12" ht="12.75">
      <c r="C56" s="32"/>
      <c r="D56" s="212"/>
      <c r="E56" s="70"/>
      <c r="F56" s="70"/>
      <c r="G56" s="193"/>
      <c r="H56" s="192"/>
      <c r="I56" s="70"/>
      <c r="J56" s="193"/>
      <c r="K56" s="193"/>
      <c r="L56" s="193"/>
    </row>
    <row r="57" spans="3:12" ht="12.75">
      <c r="C57" s="32"/>
      <c r="D57" s="212"/>
      <c r="E57" s="70"/>
      <c r="F57" s="70"/>
      <c r="G57" s="193"/>
      <c r="H57" s="192"/>
      <c r="I57" s="70"/>
      <c r="J57" s="193"/>
      <c r="K57" s="193"/>
      <c r="L57" s="193"/>
    </row>
    <row r="58" spans="1:12" ht="20.25">
      <c r="A58" s="47" t="s">
        <v>206</v>
      </c>
      <c r="B58" s="162"/>
      <c r="C58" s="134"/>
      <c r="D58" s="133"/>
      <c r="E58" s="240"/>
      <c r="F58" s="240"/>
      <c r="G58" s="162"/>
      <c r="H58" s="134"/>
      <c r="I58" s="134"/>
      <c r="J58" s="193"/>
      <c r="K58" s="193"/>
      <c r="L58" s="193"/>
    </row>
    <row r="59" spans="1:12" ht="12.75">
      <c r="A59" s="162"/>
      <c r="B59" s="162"/>
      <c r="C59" s="134"/>
      <c r="D59" s="133"/>
      <c r="E59" s="240"/>
      <c r="F59" s="240"/>
      <c r="G59" s="162"/>
      <c r="H59" s="134"/>
      <c r="I59" s="134"/>
      <c r="J59" s="193"/>
      <c r="K59" s="193"/>
      <c r="L59" s="193"/>
    </row>
    <row r="60" spans="1:12" ht="25.5">
      <c r="A60" s="295"/>
      <c r="B60" s="72" t="s">
        <v>17</v>
      </c>
      <c r="C60" s="73" t="s">
        <v>117</v>
      </c>
      <c r="D60" s="74" t="s">
        <v>118</v>
      </c>
      <c r="E60" s="75" t="s">
        <v>2</v>
      </c>
      <c r="F60" s="76" t="s">
        <v>0</v>
      </c>
      <c r="G60" s="77" t="s">
        <v>121</v>
      </c>
      <c r="H60" s="73" t="s">
        <v>18</v>
      </c>
      <c r="I60" s="78" t="s">
        <v>1</v>
      </c>
      <c r="J60" s="193"/>
      <c r="K60" s="193"/>
      <c r="L60" s="193"/>
    </row>
    <row r="61" spans="1:12" ht="12.75">
      <c r="A61" s="162"/>
      <c r="B61" s="164"/>
      <c r="C61" s="194"/>
      <c r="D61" s="195"/>
      <c r="E61" s="196"/>
      <c r="F61" s="196"/>
      <c r="G61" s="296"/>
      <c r="H61" s="194"/>
      <c r="I61" s="197"/>
      <c r="J61" s="193"/>
      <c r="K61" s="193"/>
      <c r="L61" s="193"/>
    </row>
    <row r="62" spans="1:12" ht="15.75">
      <c r="A62" s="162"/>
      <c r="B62" s="135" t="s">
        <v>3</v>
      </c>
      <c r="C62" s="139"/>
      <c r="D62" s="143"/>
      <c r="E62" s="147"/>
      <c r="F62" s="147"/>
      <c r="G62" s="216"/>
      <c r="H62" s="153"/>
      <c r="I62" s="150"/>
      <c r="J62" s="193"/>
      <c r="K62" s="193"/>
      <c r="L62" s="193"/>
    </row>
    <row r="63" spans="1:12" ht="12.75">
      <c r="A63" s="162"/>
      <c r="B63" s="157" t="s">
        <v>173</v>
      </c>
      <c r="C63" s="154" t="s">
        <v>19</v>
      </c>
      <c r="D63" s="145">
        <f>'CSEA Eff April 2, 2007'!$B$11</f>
        <v>25146</v>
      </c>
      <c r="E63" s="145">
        <f>'CSEA Eff April 2, 2007'!$J$11</f>
        <v>851</v>
      </c>
      <c r="F63" s="145">
        <f>'CSEA Eff April 2, 2007'!$I$11</f>
        <v>31103</v>
      </c>
      <c r="G63" s="217" t="s">
        <v>172</v>
      </c>
      <c r="H63" s="154" t="s">
        <v>20</v>
      </c>
      <c r="I63" s="159">
        <f>'CSEA Eff April 2, 2007'!$J$14</f>
        <v>969</v>
      </c>
      <c r="J63" s="193"/>
      <c r="K63" s="193"/>
      <c r="L63" s="193"/>
    </row>
    <row r="64" spans="1:12" ht="12.75">
      <c r="A64" s="8"/>
      <c r="B64" s="162"/>
      <c r="C64" s="134"/>
      <c r="D64" s="294"/>
      <c r="E64" s="294"/>
      <c r="F64" s="294"/>
      <c r="G64" s="162"/>
      <c r="H64" s="134"/>
      <c r="I64" s="133"/>
      <c r="J64" s="193"/>
      <c r="K64" s="193"/>
      <c r="L64" s="193"/>
    </row>
    <row r="65" spans="3:12" ht="12.75">
      <c r="C65" s="32"/>
      <c r="D65" s="212"/>
      <c r="E65" s="70"/>
      <c r="F65" s="70"/>
      <c r="G65" s="193"/>
      <c r="H65" s="192"/>
      <c r="I65" s="70"/>
      <c r="J65" s="193"/>
      <c r="K65" s="193"/>
      <c r="L65" s="193"/>
    </row>
    <row r="66" spans="1:9" s="15" customFormat="1" ht="20.25">
      <c r="A66" s="69" t="s">
        <v>207</v>
      </c>
      <c r="C66" s="35"/>
      <c r="D66" s="16"/>
      <c r="E66" s="16"/>
      <c r="F66" s="16"/>
      <c r="H66" s="35"/>
      <c r="I66" s="16"/>
    </row>
    <row r="67" spans="5:9" ht="12.75">
      <c r="E67" s="10"/>
      <c r="F67" s="10"/>
      <c r="I67" s="10"/>
    </row>
    <row r="68" spans="2:9" s="1" customFormat="1" ht="28.5" customHeight="1">
      <c r="B68" s="72" t="s">
        <v>17</v>
      </c>
      <c r="C68" s="73" t="s">
        <v>117</v>
      </c>
      <c r="D68" s="74" t="s">
        <v>118</v>
      </c>
      <c r="E68" s="75" t="s">
        <v>2</v>
      </c>
      <c r="F68" s="76" t="s">
        <v>0</v>
      </c>
      <c r="G68" s="77" t="s">
        <v>121</v>
      </c>
      <c r="H68" s="73" t="s">
        <v>18</v>
      </c>
      <c r="I68" s="78" t="s">
        <v>1</v>
      </c>
    </row>
    <row r="69" spans="2:9" ht="12.75">
      <c r="B69" s="107"/>
      <c r="C69" s="187"/>
      <c r="D69" s="188"/>
      <c r="E69" s="189"/>
      <c r="F69" s="190"/>
      <c r="G69" s="107"/>
      <c r="H69" s="187"/>
      <c r="I69" s="191"/>
    </row>
    <row r="70" spans="2:12" ht="15.75">
      <c r="B70" s="105" t="s">
        <v>3</v>
      </c>
      <c r="C70" s="139"/>
      <c r="D70" s="143"/>
      <c r="E70" s="205"/>
      <c r="F70" s="206"/>
      <c r="G70" s="207"/>
      <c r="H70" s="208"/>
      <c r="I70" s="209"/>
      <c r="J70" s="193"/>
      <c r="K70" s="193"/>
      <c r="L70" s="193"/>
    </row>
    <row r="71" spans="2:12" ht="12.75">
      <c r="B71" s="104" t="s">
        <v>10</v>
      </c>
      <c r="C71" s="153" t="s">
        <v>19</v>
      </c>
      <c r="D71" s="144">
        <f>'CSEA Eff April 2, 2007'!$B$11</f>
        <v>25146</v>
      </c>
      <c r="E71" s="144">
        <f>'CSEA Eff April 2, 2007'!$J$11</f>
        <v>851</v>
      </c>
      <c r="F71" s="144">
        <f>'CSEA Eff April 2, 2007'!$I$11</f>
        <v>31103</v>
      </c>
      <c r="G71" s="156" t="s">
        <v>23</v>
      </c>
      <c r="H71" s="153"/>
      <c r="I71" s="158"/>
      <c r="J71" s="193"/>
      <c r="K71" s="193"/>
      <c r="L71" s="193"/>
    </row>
    <row r="72" spans="2:12" ht="12.75">
      <c r="B72" s="106" t="s">
        <v>11</v>
      </c>
      <c r="C72" s="154" t="s">
        <v>27</v>
      </c>
      <c r="D72" s="155">
        <f>'CSEA Eff April 2, 2007'!$B$13</f>
        <v>28031</v>
      </c>
      <c r="E72" s="155" t="s">
        <v>46</v>
      </c>
      <c r="F72" s="155">
        <f>'CSEA Eff April 2, 2007'!$I$13</f>
        <v>34520</v>
      </c>
      <c r="G72" s="157" t="s">
        <v>103</v>
      </c>
      <c r="H72" s="154" t="s">
        <v>20</v>
      </c>
      <c r="I72" s="159">
        <f>'CSEA Eff April 2, 2007'!$J$14</f>
        <v>969</v>
      </c>
      <c r="J72" s="193"/>
      <c r="K72" s="193"/>
      <c r="L72" s="193"/>
    </row>
    <row r="73" spans="2:12" ht="12.75">
      <c r="B73" s="222" t="s">
        <v>122</v>
      </c>
      <c r="C73" s="134"/>
      <c r="D73" s="133"/>
      <c r="E73" s="133"/>
      <c r="F73" s="133"/>
      <c r="G73" s="162"/>
      <c r="H73" s="134"/>
      <c r="I73" s="133"/>
      <c r="J73" s="193"/>
      <c r="K73" s="193"/>
      <c r="L73" s="193"/>
    </row>
    <row r="74" spans="2:12" ht="12.75">
      <c r="B74" s="8"/>
      <c r="C74" s="134"/>
      <c r="D74" s="133"/>
      <c r="E74" s="133"/>
      <c r="F74" s="133"/>
      <c r="G74" s="162"/>
      <c r="H74" s="134"/>
      <c r="I74" s="133"/>
      <c r="J74" s="193"/>
      <c r="K74" s="193"/>
      <c r="L74" s="193"/>
    </row>
    <row r="75" spans="3:12" ht="12.75">
      <c r="C75" s="213"/>
      <c r="D75" s="212"/>
      <c r="E75" s="70"/>
      <c r="F75" s="70"/>
      <c r="G75" s="193"/>
      <c r="H75" s="192"/>
      <c r="I75" s="70"/>
      <c r="J75" s="193"/>
      <c r="K75" s="193"/>
      <c r="L75" s="193"/>
    </row>
    <row r="76" spans="1:9" s="6" customFormat="1" ht="20.25">
      <c r="A76" s="45" t="s">
        <v>208</v>
      </c>
      <c r="C76" s="33"/>
      <c r="D76" s="17"/>
      <c r="E76" s="17"/>
      <c r="F76" s="17"/>
      <c r="H76" s="33"/>
      <c r="I76" s="17"/>
    </row>
    <row r="77" spans="5:9" ht="12.75">
      <c r="E77" s="10"/>
      <c r="F77" s="10"/>
      <c r="I77" s="10"/>
    </row>
    <row r="78" spans="2:9" s="1" customFormat="1" ht="28.5" customHeight="1">
      <c r="B78" s="72" t="s">
        <v>17</v>
      </c>
      <c r="C78" s="73" t="s">
        <v>117</v>
      </c>
      <c r="D78" s="74" t="s">
        <v>118</v>
      </c>
      <c r="E78" s="75" t="s">
        <v>2</v>
      </c>
      <c r="F78" s="76" t="s">
        <v>0</v>
      </c>
      <c r="G78" s="77" t="s">
        <v>121</v>
      </c>
      <c r="H78" s="73" t="s">
        <v>18</v>
      </c>
      <c r="I78" s="78" t="s">
        <v>1</v>
      </c>
    </row>
    <row r="79" spans="2:9" ht="12.75">
      <c r="B79" s="107"/>
      <c r="C79" s="187"/>
      <c r="D79" s="188"/>
      <c r="E79" s="189"/>
      <c r="F79" s="190"/>
      <c r="G79" s="107"/>
      <c r="H79" s="187"/>
      <c r="I79" s="191"/>
    </row>
    <row r="80" spans="2:11" ht="15.75">
      <c r="B80" s="105" t="s">
        <v>3</v>
      </c>
      <c r="C80" s="139"/>
      <c r="D80" s="143"/>
      <c r="E80" s="205"/>
      <c r="F80" s="206"/>
      <c r="G80" s="207"/>
      <c r="H80" s="208"/>
      <c r="I80" s="209"/>
      <c r="J80" s="193"/>
      <c r="K80" s="193"/>
    </row>
    <row r="81" spans="2:11" ht="12.75">
      <c r="B81" s="79" t="s">
        <v>120</v>
      </c>
      <c r="C81" s="253" t="s">
        <v>40</v>
      </c>
      <c r="D81" s="254">
        <f>'CSEA Eff April 2, 2007'!B16</f>
        <v>33102</v>
      </c>
      <c r="E81" s="255">
        <f>'CSEA Eff April 2, 2007'!J16</f>
        <v>1067</v>
      </c>
      <c r="F81" s="256">
        <f>'CSEA Eff April 2, 2007'!I16</f>
        <v>40571</v>
      </c>
      <c r="G81" s="156" t="s">
        <v>23</v>
      </c>
      <c r="H81" s="208"/>
      <c r="I81" s="209"/>
      <c r="J81" s="193"/>
      <c r="K81" s="193"/>
    </row>
    <row r="82" spans="2:11" ht="12.75">
      <c r="B82" s="106" t="s">
        <v>12</v>
      </c>
      <c r="C82" s="154" t="s">
        <v>22</v>
      </c>
      <c r="D82" s="155">
        <f>'CSEA Eff April 2, 2007'!$B$18</f>
        <v>37072</v>
      </c>
      <c r="E82" s="155">
        <f>'CSEA Eff April 2, 2007'!$J$18</f>
        <v>1154</v>
      </c>
      <c r="F82" s="155">
        <f>'CSEA Eff April 2, 2007'!$I$18</f>
        <v>45150</v>
      </c>
      <c r="G82" s="157" t="s">
        <v>38</v>
      </c>
      <c r="H82" s="154" t="s">
        <v>24</v>
      </c>
      <c r="I82" s="159">
        <f>'CSEA Eff April 2, 2007'!$J$19</f>
        <v>1202</v>
      </c>
      <c r="J82" s="193"/>
      <c r="K82" s="193"/>
    </row>
    <row r="83" spans="3:11" ht="12.75">
      <c r="C83" s="192"/>
      <c r="D83" s="70"/>
      <c r="E83" s="70"/>
      <c r="F83" s="70"/>
      <c r="G83" s="193"/>
      <c r="H83" s="192"/>
      <c r="I83" s="70"/>
      <c r="J83" s="193"/>
      <c r="K83" s="193"/>
    </row>
    <row r="84" spans="1:9" s="6" customFormat="1" ht="20.25">
      <c r="A84" s="45" t="s">
        <v>209</v>
      </c>
      <c r="C84" s="33"/>
      <c r="D84" s="17"/>
      <c r="E84" s="17"/>
      <c r="F84" s="17"/>
      <c r="H84" s="33"/>
      <c r="I84" s="17"/>
    </row>
    <row r="85" spans="2:9" ht="15.75">
      <c r="B85" s="9"/>
      <c r="C85" s="31"/>
      <c r="D85" s="128"/>
      <c r="E85" s="12"/>
      <c r="F85" s="13"/>
      <c r="G85" s="11"/>
      <c r="H85" s="34"/>
      <c r="I85" s="14"/>
    </row>
    <row r="86" spans="2:9" s="1" customFormat="1" ht="28.5" customHeight="1">
      <c r="B86" s="72" t="s">
        <v>17</v>
      </c>
      <c r="C86" s="73" t="s">
        <v>117</v>
      </c>
      <c r="D86" s="74" t="s">
        <v>118</v>
      </c>
      <c r="E86" s="75" t="s">
        <v>2</v>
      </c>
      <c r="F86" s="76" t="s">
        <v>0</v>
      </c>
      <c r="G86" s="77" t="s">
        <v>121</v>
      </c>
      <c r="H86" s="73" t="s">
        <v>18</v>
      </c>
      <c r="I86" s="78" t="s">
        <v>1</v>
      </c>
    </row>
    <row r="87" spans="2:9" ht="12.75">
      <c r="B87" s="107"/>
      <c r="C87" s="187"/>
      <c r="D87" s="188"/>
      <c r="E87" s="189"/>
      <c r="F87" s="190"/>
      <c r="G87" s="107"/>
      <c r="H87" s="187"/>
      <c r="I87" s="191"/>
    </row>
    <row r="88" spans="2:9" ht="15.75">
      <c r="B88" s="105" t="s">
        <v>3</v>
      </c>
      <c r="C88" s="139"/>
      <c r="D88" s="143"/>
      <c r="E88" s="205"/>
      <c r="F88" s="206"/>
      <c r="G88" s="207"/>
      <c r="H88" s="208"/>
      <c r="I88" s="209"/>
    </row>
    <row r="89" spans="2:9" ht="12.75">
      <c r="B89" s="106" t="s">
        <v>13</v>
      </c>
      <c r="C89" s="154" t="s">
        <v>19</v>
      </c>
      <c r="D89" s="145">
        <f>'CSEA Eff April 2, 2007'!$B$11</f>
        <v>25146</v>
      </c>
      <c r="E89" s="145">
        <f>'CSEA Eff April 2, 2007'!$J$11</f>
        <v>851</v>
      </c>
      <c r="F89" s="145">
        <f>'CSEA Eff April 2, 2007'!$I$11</f>
        <v>31103</v>
      </c>
      <c r="G89" s="157" t="s">
        <v>104</v>
      </c>
      <c r="H89" s="154" t="s">
        <v>20</v>
      </c>
      <c r="I89" s="159">
        <f>'CSEA Eff April 2, 2007'!$J$14</f>
        <v>969</v>
      </c>
    </row>
    <row r="90" spans="3:9" ht="12.75">
      <c r="C90" s="192"/>
      <c r="D90" s="70"/>
      <c r="E90" s="70"/>
      <c r="F90" s="70"/>
      <c r="G90" s="193"/>
      <c r="H90" s="192"/>
      <c r="I90" s="70"/>
    </row>
    <row r="91" spans="3:9" s="30" customFormat="1" ht="12.75">
      <c r="C91" s="42"/>
      <c r="D91" s="43"/>
      <c r="E91" s="43"/>
      <c r="F91" s="43"/>
      <c r="H91" s="42"/>
      <c r="I91" s="43"/>
    </row>
    <row r="92" spans="1:9" s="30" customFormat="1" ht="20.25">
      <c r="A92" s="69" t="s">
        <v>210</v>
      </c>
      <c r="C92" s="42"/>
      <c r="D92" s="43"/>
      <c r="E92" s="43"/>
      <c r="F92" s="43"/>
      <c r="H92" s="42"/>
      <c r="I92" s="43"/>
    </row>
    <row r="93" spans="2:9" s="22" customFormat="1" ht="12.75">
      <c r="B93" s="27"/>
      <c r="C93" s="40"/>
      <c r="D93" s="41"/>
      <c r="E93" s="12"/>
      <c r="F93" s="13"/>
      <c r="G93" s="11"/>
      <c r="H93" s="34"/>
      <c r="I93" s="14"/>
    </row>
    <row r="94" spans="2:9" s="1" customFormat="1" ht="28.5" customHeight="1">
      <c r="B94" s="72" t="s">
        <v>17</v>
      </c>
      <c r="C94" s="73" t="s">
        <v>117</v>
      </c>
      <c r="D94" s="74" t="s">
        <v>118</v>
      </c>
      <c r="E94" s="75" t="s">
        <v>2</v>
      </c>
      <c r="F94" s="76" t="s">
        <v>0</v>
      </c>
      <c r="G94" s="77" t="s">
        <v>121</v>
      </c>
      <c r="H94" s="73" t="s">
        <v>18</v>
      </c>
      <c r="I94" s="78" t="s">
        <v>1</v>
      </c>
    </row>
    <row r="95" spans="2:9" ht="12.75">
      <c r="B95" s="107"/>
      <c r="C95" s="165"/>
      <c r="D95" s="188"/>
      <c r="E95" s="189"/>
      <c r="F95" s="190"/>
      <c r="G95" s="107"/>
      <c r="H95" s="187"/>
      <c r="I95" s="191"/>
    </row>
    <row r="96" spans="2:11" ht="15.75">
      <c r="B96" s="135" t="s">
        <v>3</v>
      </c>
      <c r="C96" s="139"/>
      <c r="D96" s="143"/>
      <c r="E96" s="205"/>
      <c r="F96" s="206"/>
      <c r="G96" s="207"/>
      <c r="H96" s="208"/>
      <c r="I96" s="209"/>
      <c r="J96" s="193"/>
      <c r="K96" s="193"/>
    </row>
    <row r="97" spans="2:11" ht="12.75">
      <c r="B97" s="157" t="s">
        <v>47</v>
      </c>
      <c r="C97" s="154" t="s">
        <v>19</v>
      </c>
      <c r="D97" s="145">
        <f>'CSEA Eff April 2, 2007'!$B$11</f>
        <v>25146</v>
      </c>
      <c r="E97" s="155" t="s">
        <v>46</v>
      </c>
      <c r="F97" s="155" t="s">
        <v>46</v>
      </c>
      <c r="G97" s="157" t="s">
        <v>105</v>
      </c>
      <c r="H97" s="154" t="s">
        <v>39</v>
      </c>
      <c r="I97" s="159">
        <f>'CSEA Eff April 2, 2007'!$J$12</f>
        <v>892</v>
      </c>
      <c r="J97" s="193"/>
      <c r="K97" s="193"/>
    </row>
    <row r="98" spans="2:11" ht="12.75">
      <c r="B98" s="222" t="s">
        <v>119</v>
      </c>
      <c r="C98" s="213"/>
      <c r="D98" s="212"/>
      <c r="E98" s="70"/>
      <c r="F98" s="70"/>
      <c r="G98" s="193"/>
      <c r="H98" s="192"/>
      <c r="I98" s="70"/>
      <c r="J98" s="193"/>
      <c r="K98" s="193"/>
    </row>
    <row r="99" spans="2:11" ht="12.75">
      <c r="B99" s="222"/>
      <c r="C99" s="213"/>
      <c r="D99" s="212"/>
      <c r="E99" s="70"/>
      <c r="F99" s="70"/>
      <c r="G99" s="193"/>
      <c r="H99" s="192"/>
      <c r="I99" s="70"/>
      <c r="J99" s="193"/>
      <c r="K99" s="193"/>
    </row>
    <row r="100" spans="2:11" ht="12.75">
      <c r="B100" s="193"/>
      <c r="C100" s="213"/>
      <c r="D100" s="212"/>
      <c r="E100" s="70"/>
      <c r="F100" s="70"/>
      <c r="G100" s="193"/>
      <c r="H100" s="192"/>
      <c r="I100" s="70"/>
      <c r="J100" s="193"/>
      <c r="K100" s="193"/>
    </row>
    <row r="101" spans="1:9" s="6" customFormat="1" ht="20.25">
      <c r="A101" s="45" t="s">
        <v>211</v>
      </c>
      <c r="C101" s="33"/>
      <c r="D101" s="17"/>
      <c r="E101" s="17"/>
      <c r="F101" s="17"/>
      <c r="H101" s="33"/>
      <c r="I101" s="17"/>
    </row>
    <row r="102" spans="2:9" ht="15.75">
      <c r="B102" s="9"/>
      <c r="C102" s="31"/>
      <c r="D102" s="128"/>
      <c r="E102" s="12"/>
      <c r="F102" s="13"/>
      <c r="G102" s="11"/>
      <c r="H102" s="34"/>
      <c r="I102" s="14"/>
    </row>
    <row r="103" spans="2:9" s="1" customFormat="1" ht="28.5" customHeight="1">
      <c r="B103" s="72" t="s">
        <v>17</v>
      </c>
      <c r="C103" s="73" t="s">
        <v>117</v>
      </c>
      <c r="D103" s="74" t="s">
        <v>118</v>
      </c>
      <c r="E103" s="75" t="s">
        <v>2</v>
      </c>
      <c r="F103" s="76" t="s">
        <v>0</v>
      </c>
      <c r="G103" s="77" t="s">
        <v>121</v>
      </c>
      <c r="H103" s="73" t="s">
        <v>18</v>
      </c>
      <c r="I103" s="78" t="s">
        <v>1</v>
      </c>
    </row>
    <row r="104" spans="2:9" ht="12.75">
      <c r="B104" s="107"/>
      <c r="C104" s="187"/>
      <c r="D104" s="188"/>
      <c r="E104" s="189"/>
      <c r="F104" s="190"/>
      <c r="G104" s="107"/>
      <c r="H104" s="187"/>
      <c r="I104" s="191"/>
    </row>
    <row r="105" spans="2:11" ht="15.75">
      <c r="B105" s="105" t="s">
        <v>3</v>
      </c>
      <c r="C105" s="160"/>
      <c r="D105" s="143"/>
      <c r="E105" s="205"/>
      <c r="F105" s="206"/>
      <c r="G105" s="207"/>
      <c r="H105" s="208"/>
      <c r="I105" s="209"/>
      <c r="J105" s="193"/>
      <c r="K105" s="193"/>
    </row>
    <row r="106" spans="2:11" ht="12.75">
      <c r="B106" s="106" t="s">
        <v>14</v>
      </c>
      <c r="C106" s="166" t="s">
        <v>40</v>
      </c>
      <c r="D106" s="155">
        <f>'CSEA Eff April 2, 2007'!$B$16</f>
        <v>33102</v>
      </c>
      <c r="E106" s="155">
        <f>'CSEA Eff April 2, 2007'!$J$16</f>
        <v>1067</v>
      </c>
      <c r="F106" s="155">
        <f>'CSEA Eff April 2, 2007'!$I$16</f>
        <v>40571</v>
      </c>
      <c r="G106" s="157" t="s">
        <v>42</v>
      </c>
      <c r="H106" s="154" t="s">
        <v>41</v>
      </c>
      <c r="I106" s="159">
        <f>'CSEA Eff April 2, 2007'!$J$18</f>
        <v>1154</v>
      </c>
      <c r="J106" s="193"/>
      <c r="K106" s="193"/>
    </row>
    <row r="107" spans="4:11" ht="12.75">
      <c r="D107" s="70"/>
      <c r="E107" s="70"/>
      <c r="F107" s="70"/>
      <c r="G107" s="193"/>
      <c r="H107" s="192"/>
      <c r="I107" s="70"/>
      <c r="J107" s="193"/>
      <c r="K107" s="193"/>
    </row>
    <row r="108" spans="1:9" ht="20.25">
      <c r="A108" s="45" t="s">
        <v>212</v>
      </c>
      <c r="E108" s="10"/>
      <c r="F108" s="10"/>
      <c r="I108" s="10"/>
    </row>
    <row r="109" spans="2:9" ht="15.75">
      <c r="B109" s="9"/>
      <c r="C109" s="31"/>
      <c r="D109" s="128"/>
      <c r="E109" s="12"/>
      <c r="F109" s="13"/>
      <c r="G109" s="11"/>
      <c r="H109" s="34"/>
      <c r="I109" s="14"/>
    </row>
    <row r="110" spans="2:9" s="1" customFormat="1" ht="28.5" customHeight="1">
      <c r="B110" s="257" t="s">
        <v>17</v>
      </c>
      <c r="C110" s="258" t="s">
        <v>117</v>
      </c>
      <c r="D110" s="259" t="s">
        <v>118</v>
      </c>
      <c r="E110" s="260" t="s">
        <v>2</v>
      </c>
      <c r="F110" s="261" t="s">
        <v>0</v>
      </c>
      <c r="G110" s="262" t="s">
        <v>121</v>
      </c>
      <c r="H110" s="258" t="s">
        <v>18</v>
      </c>
      <c r="I110" s="263" t="s">
        <v>1</v>
      </c>
    </row>
    <row r="111" spans="2:11" ht="12.75">
      <c r="B111" s="234"/>
      <c r="C111" s="233"/>
      <c r="D111" s="271"/>
      <c r="E111" s="266"/>
      <c r="F111" s="272"/>
      <c r="G111" s="267"/>
      <c r="H111" s="274"/>
      <c r="I111" s="268"/>
      <c r="J111" s="193"/>
      <c r="K111" s="193"/>
    </row>
    <row r="112" spans="2:11" ht="15.75">
      <c r="B112" s="235" t="s">
        <v>3</v>
      </c>
      <c r="C112" s="31"/>
      <c r="D112" s="242"/>
      <c r="E112" s="264"/>
      <c r="F112" s="273"/>
      <c r="G112" s="265"/>
      <c r="H112" s="275"/>
      <c r="I112" s="269"/>
      <c r="J112" s="193"/>
      <c r="K112" s="193"/>
    </row>
    <row r="113" spans="2:11" ht="25.5">
      <c r="B113" s="238" t="s">
        <v>15</v>
      </c>
      <c r="C113" s="229" t="s">
        <v>35</v>
      </c>
      <c r="D113" s="198">
        <f>'CSEA Eff April 2, 2007'!$B$14</f>
        <v>29595</v>
      </c>
      <c r="E113" s="230">
        <f>'CSEA Eff April 2, 2007'!$J$14</f>
        <v>969</v>
      </c>
      <c r="F113" s="198">
        <f>'CSEA Eff April 2, 2007'!$I$14</f>
        <v>36378</v>
      </c>
      <c r="G113" s="231" t="s">
        <v>149</v>
      </c>
      <c r="H113" s="251" t="s">
        <v>36</v>
      </c>
      <c r="I113" s="232">
        <f>'CSEA Eff April 2, 2007'!$J$16</f>
        <v>1067</v>
      </c>
      <c r="J113" s="193"/>
      <c r="K113" s="193"/>
    </row>
    <row r="114" spans="3:11" ht="12.75">
      <c r="C114" s="32"/>
      <c r="D114" s="212"/>
      <c r="E114" s="70"/>
      <c r="F114" s="70"/>
      <c r="G114" s="193"/>
      <c r="H114" s="192"/>
      <c r="I114" s="70"/>
      <c r="J114" s="193"/>
      <c r="K114" s="193"/>
    </row>
    <row r="115" spans="5:9" ht="12.75">
      <c r="E115" s="10"/>
      <c r="F115" s="10"/>
      <c r="I115" s="10"/>
    </row>
    <row r="116" spans="1:9" s="6" customFormat="1" ht="20.25">
      <c r="A116" s="45" t="s">
        <v>213</v>
      </c>
      <c r="C116" s="33"/>
      <c r="D116" s="17"/>
      <c r="E116" s="17"/>
      <c r="F116" s="17"/>
      <c r="H116" s="33"/>
      <c r="I116" s="17"/>
    </row>
    <row r="117" spans="2:9" ht="15.75">
      <c r="B117" s="9"/>
      <c r="C117" s="31"/>
      <c r="D117" s="128"/>
      <c r="E117" s="12"/>
      <c r="F117" s="13"/>
      <c r="G117" s="11"/>
      <c r="H117" s="34"/>
      <c r="I117" s="14"/>
    </row>
    <row r="118" spans="2:9" s="1" customFormat="1" ht="28.5" customHeight="1">
      <c r="B118" s="72" t="s">
        <v>17</v>
      </c>
      <c r="C118" s="73" t="s">
        <v>117</v>
      </c>
      <c r="D118" s="74" t="s">
        <v>118</v>
      </c>
      <c r="E118" s="75" t="s">
        <v>2</v>
      </c>
      <c r="F118" s="76" t="s">
        <v>0</v>
      </c>
      <c r="G118" s="77" t="s">
        <v>121</v>
      </c>
      <c r="H118" s="73" t="s">
        <v>18</v>
      </c>
      <c r="I118" s="78" t="s">
        <v>1</v>
      </c>
    </row>
    <row r="119" spans="2:9" ht="12.75">
      <c r="B119" s="107"/>
      <c r="C119" s="187"/>
      <c r="D119" s="188"/>
      <c r="E119" s="189"/>
      <c r="F119" s="190"/>
      <c r="G119" s="107"/>
      <c r="H119" s="187"/>
      <c r="I119" s="191"/>
    </row>
    <row r="120" spans="2:12" ht="15.75">
      <c r="B120" s="105" t="s">
        <v>3</v>
      </c>
      <c r="C120" s="139"/>
      <c r="D120" s="143"/>
      <c r="E120" s="205"/>
      <c r="F120" s="206"/>
      <c r="G120" s="207"/>
      <c r="H120" s="208"/>
      <c r="I120" s="209"/>
      <c r="J120" s="193"/>
      <c r="K120" s="193"/>
      <c r="L120" s="193"/>
    </row>
    <row r="121" spans="2:12" ht="12.75">
      <c r="B121" s="106" t="s">
        <v>16</v>
      </c>
      <c r="C121" s="154" t="s">
        <v>22</v>
      </c>
      <c r="D121" s="155">
        <f>'CSEA Eff April 2, 2007'!$B$18</f>
        <v>37072</v>
      </c>
      <c r="E121" s="155">
        <f>'CSEA Eff April 2, 2007'!$J$18</f>
        <v>1154</v>
      </c>
      <c r="F121" s="155">
        <f>'CSEA Eff April 2, 2007'!$I$18</f>
        <v>45150</v>
      </c>
      <c r="G121" s="157" t="s">
        <v>43</v>
      </c>
      <c r="H121" s="154" t="s">
        <v>24</v>
      </c>
      <c r="I121" s="159">
        <f>'CSEA Eff April 2, 2007'!$J$19</f>
        <v>1202</v>
      </c>
      <c r="J121" s="193"/>
      <c r="K121" s="193"/>
      <c r="L121" s="193"/>
    </row>
    <row r="122" spans="2:12" ht="12.75">
      <c r="B122" s="8"/>
      <c r="C122" s="134"/>
      <c r="D122" s="133"/>
      <c r="E122" s="133"/>
      <c r="F122" s="133"/>
      <c r="G122" s="162"/>
      <c r="H122" s="134"/>
      <c r="I122" s="133"/>
      <c r="J122" s="193"/>
      <c r="K122" s="193"/>
      <c r="L122" s="193"/>
    </row>
    <row r="123" spans="3:12" ht="12.75">
      <c r="C123" s="192"/>
      <c r="D123" s="70"/>
      <c r="E123" s="70"/>
      <c r="F123" s="70"/>
      <c r="G123" s="193"/>
      <c r="H123" s="192"/>
      <c r="I123" s="70"/>
      <c r="J123" s="193"/>
      <c r="K123" s="193"/>
      <c r="L123" s="193"/>
    </row>
    <row r="124" spans="1:9" s="6" customFormat="1" ht="20.25">
      <c r="A124" s="69" t="s">
        <v>214</v>
      </c>
      <c r="C124" s="33"/>
      <c r="D124" s="17"/>
      <c r="E124" s="17"/>
      <c r="F124" s="17"/>
      <c r="H124" s="33"/>
      <c r="I124" s="17"/>
    </row>
    <row r="125" spans="2:9" ht="15.75">
      <c r="B125" s="9"/>
      <c r="C125" s="31"/>
      <c r="D125" s="128"/>
      <c r="E125" s="12"/>
      <c r="F125" s="13"/>
      <c r="G125" s="11"/>
      <c r="H125" s="34"/>
      <c r="I125" s="14"/>
    </row>
    <row r="126" spans="2:9" s="1" customFormat="1" ht="28.5" customHeight="1">
      <c r="B126" s="72" t="s">
        <v>17</v>
      </c>
      <c r="C126" s="73" t="s">
        <v>117</v>
      </c>
      <c r="D126" s="74" t="s">
        <v>118</v>
      </c>
      <c r="E126" s="75" t="s">
        <v>2</v>
      </c>
      <c r="F126" s="76" t="s">
        <v>0</v>
      </c>
      <c r="G126" s="77" t="s">
        <v>121</v>
      </c>
      <c r="H126" s="73" t="s">
        <v>18</v>
      </c>
      <c r="I126" s="78" t="s">
        <v>1</v>
      </c>
    </row>
    <row r="127" spans="2:9" ht="12.75">
      <c r="B127" s="107"/>
      <c r="C127" s="187"/>
      <c r="D127" s="188"/>
      <c r="E127" s="189"/>
      <c r="F127" s="176"/>
      <c r="G127" s="177"/>
      <c r="H127" s="165"/>
      <c r="I127" s="178"/>
    </row>
    <row r="128" spans="2:10" ht="15.75">
      <c r="B128" s="105" t="s">
        <v>3</v>
      </c>
      <c r="C128" s="160"/>
      <c r="D128" s="143"/>
      <c r="E128" s="205"/>
      <c r="F128" s="206"/>
      <c r="G128" s="207"/>
      <c r="H128" s="208"/>
      <c r="I128" s="209"/>
      <c r="J128" s="193"/>
    </row>
    <row r="129" spans="2:10" ht="12.75">
      <c r="B129" s="106" t="s">
        <v>48</v>
      </c>
      <c r="C129" s="166" t="s">
        <v>19</v>
      </c>
      <c r="D129" s="145">
        <f>'CSEA Eff April 2, 2007'!$B$11</f>
        <v>25146</v>
      </c>
      <c r="E129" s="200" t="s">
        <v>46</v>
      </c>
      <c r="F129" s="200" t="s">
        <v>46</v>
      </c>
      <c r="G129" s="157" t="s">
        <v>44</v>
      </c>
      <c r="H129" s="154" t="s">
        <v>39</v>
      </c>
      <c r="I129" s="159">
        <f>'CSEA Eff April 2, 2007'!$J$12</f>
        <v>892</v>
      </c>
      <c r="J129" s="193"/>
    </row>
    <row r="130" spans="2:10" ht="12.75">
      <c r="B130" s="222" t="s">
        <v>119</v>
      </c>
      <c r="D130" s="70"/>
      <c r="E130" s="71"/>
      <c r="F130" s="71"/>
      <c r="G130" s="193"/>
      <c r="H130" s="192"/>
      <c r="I130" s="192"/>
      <c r="J130" s="193"/>
    </row>
    <row r="131" spans="4:10" ht="12.75">
      <c r="D131" s="70"/>
      <c r="E131" s="71"/>
      <c r="F131" s="71"/>
      <c r="G131" s="193"/>
      <c r="H131" s="192"/>
      <c r="I131" s="192"/>
      <c r="J131" s="193"/>
    </row>
    <row r="132" spans="1:9" s="6" customFormat="1" ht="20.25">
      <c r="A132" s="69" t="s">
        <v>215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8"/>
      <c r="E133" s="12"/>
      <c r="F133" s="13"/>
      <c r="G133" s="11"/>
      <c r="H133" s="34"/>
      <c r="I133" s="14"/>
    </row>
    <row r="134" spans="2:9" s="1" customFormat="1" ht="28.5" customHeight="1">
      <c r="B134" s="72" t="s">
        <v>17</v>
      </c>
      <c r="C134" s="73" t="s">
        <v>117</v>
      </c>
      <c r="D134" s="74" t="s">
        <v>118</v>
      </c>
      <c r="E134" s="75" t="s">
        <v>2</v>
      </c>
      <c r="F134" s="76" t="s">
        <v>0</v>
      </c>
      <c r="G134" s="77" t="s">
        <v>121</v>
      </c>
      <c r="H134" s="73" t="s">
        <v>18</v>
      </c>
      <c r="I134" s="78" t="s">
        <v>1</v>
      </c>
    </row>
    <row r="135" spans="2:9" ht="12.75">
      <c r="B135" s="107"/>
      <c r="C135" s="187"/>
      <c r="D135" s="188"/>
      <c r="E135" s="189"/>
      <c r="F135" s="190"/>
      <c r="G135" s="107"/>
      <c r="H135" s="187"/>
      <c r="I135" s="191"/>
    </row>
    <row r="136" spans="2:11" ht="15.75">
      <c r="B136" s="105" t="s">
        <v>3</v>
      </c>
      <c r="C136" s="160"/>
      <c r="D136" s="143"/>
      <c r="E136" s="205"/>
      <c r="F136" s="206"/>
      <c r="G136" s="207"/>
      <c r="H136" s="208"/>
      <c r="I136" s="209"/>
      <c r="J136" s="193"/>
      <c r="K136" s="193"/>
    </row>
    <row r="137" spans="2:11" ht="12.75">
      <c r="B137" s="106" t="s">
        <v>123</v>
      </c>
      <c r="C137" s="166" t="s">
        <v>40</v>
      </c>
      <c r="D137" s="155">
        <f>'CSEA Eff April 2, 2007'!$B$16</f>
        <v>33102</v>
      </c>
      <c r="E137" s="155">
        <f>'CSEA Eff April 2, 2007'!$J$16</f>
        <v>1067</v>
      </c>
      <c r="F137" s="155">
        <f>'CSEA Eff April 2, 2007'!$I$16</f>
        <v>40571</v>
      </c>
      <c r="G137" s="157" t="s">
        <v>124</v>
      </c>
      <c r="H137" s="154" t="s">
        <v>24</v>
      </c>
      <c r="I137" s="159">
        <f>'CSEA Eff April 2, 2007'!$J$19</f>
        <v>1202</v>
      </c>
      <c r="J137" s="193"/>
      <c r="K137" s="193"/>
    </row>
    <row r="138" spans="4:11" ht="12.75">
      <c r="D138" s="70"/>
      <c r="E138" s="71"/>
      <c r="F138" s="71"/>
      <c r="G138" s="193"/>
      <c r="H138" s="192"/>
      <c r="I138" s="192"/>
      <c r="J138" s="193"/>
      <c r="K138" s="193"/>
    </row>
    <row r="140" spans="1:9" s="6" customFormat="1" ht="20.25">
      <c r="A140" s="69" t="s">
        <v>216</v>
      </c>
      <c r="C140" s="33"/>
      <c r="D140" s="17"/>
      <c r="E140" s="17"/>
      <c r="F140" s="17"/>
      <c r="H140" s="33"/>
      <c r="I140" s="17"/>
    </row>
    <row r="141" spans="2:9" ht="15.75">
      <c r="B141" s="9"/>
      <c r="C141" s="31"/>
      <c r="D141" s="128"/>
      <c r="E141" s="12"/>
      <c r="F141" s="13"/>
      <c r="G141" s="11"/>
      <c r="H141" s="34"/>
      <c r="I141" s="14"/>
    </row>
    <row r="142" spans="2:9" s="1" customFormat="1" ht="28.5" customHeight="1">
      <c r="B142" s="72" t="s">
        <v>17</v>
      </c>
      <c r="C142" s="73" t="s">
        <v>117</v>
      </c>
      <c r="D142" s="74" t="s">
        <v>118</v>
      </c>
      <c r="E142" s="75" t="s">
        <v>2</v>
      </c>
      <c r="F142" s="76" t="s">
        <v>0</v>
      </c>
      <c r="G142" s="77" t="s">
        <v>121</v>
      </c>
      <c r="H142" s="73" t="s">
        <v>18</v>
      </c>
      <c r="I142" s="78" t="s">
        <v>1</v>
      </c>
    </row>
    <row r="143" spans="2:11" ht="12.75">
      <c r="B143" s="107"/>
      <c r="C143" s="208"/>
      <c r="D143" s="210"/>
      <c r="E143" s="205"/>
      <c r="F143" s="206"/>
      <c r="G143" s="207"/>
      <c r="H143" s="208"/>
      <c r="I143" s="209"/>
      <c r="J143" s="193"/>
      <c r="K143" s="193"/>
    </row>
    <row r="144" spans="2:11" ht="15.75">
      <c r="B144" s="105" t="s">
        <v>3</v>
      </c>
      <c r="C144" s="139"/>
      <c r="D144" s="143"/>
      <c r="E144" s="205"/>
      <c r="F144" s="206"/>
      <c r="G144" s="207"/>
      <c r="H144" s="208"/>
      <c r="I144" s="209"/>
      <c r="J144" s="193"/>
      <c r="K144" s="193"/>
    </row>
    <row r="145" spans="2:11" ht="12.75">
      <c r="B145" s="106" t="s">
        <v>88</v>
      </c>
      <c r="C145" s="154" t="s">
        <v>40</v>
      </c>
      <c r="D145" s="155">
        <f>'CSEA Eff April 2, 2007'!$B$16</f>
        <v>33102</v>
      </c>
      <c r="E145" s="155">
        <f>'CSEA Eff April 2, 2007'!$J$16</f>
        <v>1067</v>
      </c>
      <c r="F145" s="155">
        <f>'CSEA Eff April 2, 2007'!$I$16</f>
        <v>40571</v>
      </c>
      <c r="G145" s="157" t="s">
        <v>89</v>
      </c>
      <c r="H145" s="154" t="s">
        <v>24</v>
      </c>
      <c r="I145" s="159">
        <f>'CSEA Eff April 2, 2007'!$J$19</f>
        <v>1202</v>
      </c>
      <c r="J145" s="193"/>
      <c r="K145" s="193"/>
    </row>
    <row r="146" spans="3:11" ht="12.75">
      <c r="C146" s="192"/>
      <c r="D146" s="70"/>
      <c r="E146" s="71"/>
      <c r="F146" s="71"/>
      <c r="G146" s="193"/>
      <c r="H146" s="192"/>
      <c r="I146" s="192"/>
      <c r="J146" s="193"/>
      <c r="K146" s="193"/>
    </row>
    <row r="147" spans="3:11" ht="12.75">
      <c r="C147" s="192"/>
      <c r="D147" s="70"/>
      <c r="E147" s="71"/>
      <c r="F147" s="71"/>
      <c r="G147" s="193"/>
      <c r="H147" s="192"/>
      <c r="I147" s="192"/>
      <c r="J147" s="193"/>
      <c r="K147" s="193"/>
    </row>
    <row r="148" spans="3:11" ht="12.75">
      <c r="C148" s="192"/>
      <c r="D148" s="70"/>
      <c r="E148" s="71"/>
      <c r="F148" s="71"/>
      <c r="G148" s="193"/>
      <c r="H148" s="192"/>
      <c r="I148" s="192"/>
      <c r="J148" s="193"/>
      <c r="K148" s="193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&amp;C&amp;"Arial,Bold"&amp;18ADMINISTRATIVE SERVICES (02) NEGOTIATING UNIT - CSEA Represented
Traineeships - State Fiscal Year 2007-08 (&amp;UEffective April 2, 2007&amp;U)</oddHeader>
    <oddFooter>&amp;L&amp;8Division of Classification and Compensation&amp;C&amp;"Arial,Bold"&amp;12&amp;P&amp;R&amp;8 03/04/08</oddFooter>
  </headerFooter>
  <rowBreaks count="5" manualBreakCount="5">
    <brk id="23" max="255" man="1"/>
    <brk id="48" max="255" man="1"/>
    <brk id="82" max="255" man="1"/>
    <brk id="10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7.851562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178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34.5" customHeight="1">
      <c r="B4" s="72" t="s">
        <v>17</v>
      </c>
      <c r="C4" s="73" t="s">
        <v>117</v>
      </c>
      <c r="D4" s="74" t="s">
        <v>118</v>
      </c>
      <c r="E4" s="75" t="s">
        <v>2</v>
      </c>
      <c r="F4" s="76" t="s">
        <v>0</v>
      </c>
      <c r="G4" s="77" t="s">
        <v>121</v>
      </c>
      <c r="H4" s="73" t="s">
        <v>18</v>
      </c>
      <c r="I4" s="78" t="s">
        <v>1</v>
      </c>
    </row>
    <row r="5" spans="2:10" ht="12.75">
      <c r="B5" s="104"/>
      <c r="C5" s="138"/>
      <c r="D5" s="142"/>
      <c r="E5" s="146"/>
      <c r="F5" s="146"/>
      <c r="G5" s="146"/>
      <c r="H5" s="146"/>
      <c r="I5" s="149"/>
      <c r="J5" s="5"/>
    </row>
    <row r="6" spans="2:10" ht="15.75">
      <c r="B6" s="135" t="s">
        <v>3</v>
      </c>
      <c r="C6" s="139"/>
      <c r="D6" s="143"/>
      <c r="E6" s="147"/>
      <c r="F6" s="147"/>
      <c r="G6" s="147"/>
      <c r="H6" s="147"/>
      <c r="I6" s="150"/>
      <c r="J6" s="5"/>
    </row>
    <row r="7" spans="2:9" ht="12.75">
      <c r="B7" s="136" t="s">
        <v>51</v>
      </c>
      <c r="C7" s="140" t="s">
        <v>19</v>
      </c>
      <c r="D7" s="144">
        <f>'CSEA Eff April 2, 2007'!$B$11</f>
        <v>25146</v>
      </c>
      <c r="E7" s="144">
        <f>'CSEA Eff April 2, 2007'!$J$11</f>
        <v>851</v>
      </c>
      <c r="F7" s="144">
        <f>'CSEA Eff April 2, 2007'!$I$11</f>
        <v>31103</v>
      </c>
      <c r="G7" s="148" t="s">
        <v>23</v>
      </c>
      <c r="H7" s="140"/>
      <c r="I7" s="151"/>
    </row>
    <row r="8" spans="2:9" ht="12.75">
      <c r="B8" s="137" t="s">
        <v>52</v>
      </c>
      <c r="C8" s="141" t="s">
        <v>49</v>
      </c>
      <c r="D8" s="145">
        <f>'CSEA Eff April 2, 2007'!$B$12</f>
        <v>26536</v>
      </c>
      <c r="E8" s="145">
        <f>'CSEA Eff April 2, 2007'!$J$12</f>
        <v>892</v>
      </c>
      <c r="F8" s="145">
        <f>'CSEA Eff April 2, 2007'!$I$12</f>
        <v>32780</v>
      </c>
      <c r="G8" s="137" t="s">
        <v>56</v>
      </c>
      <c r="H8" s="141" t="s">
        <v>50</v>
      </c>
      <c r="I8" s="152">
        <f>'CSEA Eff April 2, 2007'!$J$13</f>
        <v>927</v>
      </c>
    </row>
    <row r="9" spans="5:9" ht="12.75">
      <c r="E9" s="10"/>
      <c r="F9" s="10"/>
      <c r="I9" s="10"/>
    </row>
    <row r="10" spans="2:10" s="66" customFormat="1" ht="12.75">
      <c r="B10" s="61"/>
      <c r="C10" s="62"/>
      <c r="D10" s="129"/>
      <c r="E10" s="63"/>
      <c r="F10" s="64"/>
      <c r="G10" s="64"/>
      <c r="H10" s="64"/>
      <c r="I10" s="65"/>
      <c r="J10" s="65"/>
    </row>
    <row r="11" spans="1:9" s="19" customFormat="1" ht="20.25">
      <c r="A11" s="47" t="s">
        <v>179</v>
      </c>
      <c r="C11" s="49"/>
      <c r="D11" s="130"/>
      <c r="E11" s="50"/>
      <c r="F11" s="50"/>
      <c r="G11" s="18"/>
      <c r="H11" s="58"/>
      <c r="I11" s="58"/>
    </row>
    <row r="12" spans="2:9" s="22" customFormat="1" ht="12.75">
      <c r="B12" s="20"/>
      <c r="C12" s="51"/>
      <c r="D12" s="131"/>
      <c r="E12" s="52"/>
      <c r="F12" s="52"/>
      <c r="G12" s="21"/>
      <c r="H12" s="59"/>
      <c r="I12" s="59"/>
    </row>
    <row r="13" spans="2:9" s="1" customFormat="1" ht="28.5" customHeight="1">
      <c r="B13" s="72" t="s">
        <v>17</v>
      </c>
      <c r="C13" s="73" t="s">
        <v>117</v>
      </c>
      <c r="D13" s="74" t="s">
        <v>118</v>
      </c>
      <c r="E13" s="75" t="s">
        <v>2</v>
      </c>
      <c r="F13" s="76" t="s">
        <v>0</v>
      </c>
      <c r="G13" s="77" t="s">
        <v>121</v>
      </c>
      <c r="H13" s="73" t="s">
        <v>18</v>
      </c>
      <c r="I13" s="78" t="s">
        <v>1</v>
      </c>
    </row>
    <row r="14" spans="2:10" ht="12.75">
      <c r="B14" s="104"/>
      <c r="C14" s="138"/>
      <c r="D14" s="142"/>
      <c r="E14" s="146"/>
      <c r="F14" s="146"/>
      <c r="G14" s="146"/>
      <c r="H14" s="146"/>
      <c r="I14" s="149"/>
      <c r="J14" s="5"/>
    </row>
    <row r="15" spans="2:10" ht="15.75">
      <c r="B15" s="105" t="s">
        <v>3</v>
      </c>
      <c r="C15" s="139"/>
      <c r="D15" s="143"/>
      <c r="E15" s="147"/>
      <c r="F15" s="147"/>
      <c r="G15" s="147"/>
      <c r="H15" s="147"/>
      <c r="I15" s="150"/>
      <c r="J15" s="5"/>
    </row>
    <row r="16" spans="2:9" ht="12.75">
      <c r="B16" s="104" t="s">
        <v>53</v>
      </c>
      <c r="C16" s="153" t="s">
        <v>19</v>
      </c>
      <c r="D16" s="144">
        <f>'CSEA Eff April 2, 2007'!$B$11</f>
        <v>25146</v>
      </c>
      <c r="E16" s="144">
        <f>'CSEA Eff April 2, 2007'!$J$11</f>
        <v>851</v>
      </c>
      <c r="F16" s="144">
        <f>'CSEA Eff April 2, 2007'!$I$11</f>
        <v>31103</v>
      </c>
      <c r="G16" s="156" t="s">
        <v>23</v>
      </c>
      <c r="H16" s="153"/>
      <c r="I16" s="158"/>
    </row>
    <row r="17" spans="2:9" ht="12.75">
      <c r="B17" s="106" t="s">
        <v>54</v>
      </c>
      <c r="C17" s="154" t="s">
        <v>27</v>
      </c>
      <c r="D17" s="155">
        <f>'CSEA Eff April 2, 2007'!$B$13</f>
        <v>28031</v>
      </c>
      <c r="E17" s="155">
        <f>'CSEA Eff April 2, 2007'!$J$13</f>
        <v>927</v>
      </c>
      <c r="F17" s="155">
        <f>'CSEA Eff April 2, 2007'!$I$13</f>
        <v>34520</v>
      </c>
      <c r="G17" s="157" t="s">
        <v>55</v>
      </c>
      <c r="H17" s="154" t="s">
        <v>28</v>
      </c>
      <c r="I17" s="159">
        <f>'CSEA Eff April 2, 2007'!$J$15</f>
        <v>1017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s="6" customFormat="1" ht="20.25">
      <c r="A20" s="69" t="s">
        <v>223</v>
      </c>
      <c r="B20" s="309"/>
      <c r="C20" s="310"/>
      <c r="D20" s="311"/>
      <c r="E20" s="311"/>
      <c r="F20" s="311"/>
      <c r="G20" s="309"/>
      <c r="H20" s="310"/>
      <c r="I20" s="311"/>
    </row>
    <row r="21" spans="1:9" s="22" customFormat="1" ht="12.75">
      <c r="A21" s="312"/>
      <c r="B21" s="20"/>
      <c r="C21" s="51"/>
      <c r="D21" s="131"/>
      <c r="E21" s="313"/>
      <c r="F21" s="313"/>
      <c r="G21" s="276"/>
      <c r="H21" s="314"/>
      <c r="I21" s="314"/>
    </row>
    <row r="22" spans="1:9" s="1" customFormat="1" ht="28.5" customHeight="1">
      <c r="A22" s="295"/>
      <c r="B22" s="72" t="s">
        <v>17</v>
      </c>
      <c r="C22" s="73" t="s">
        <v>117</v>
      </c>
      <c r="D22" s="74" t="s">
        <v>118</v>
      </c>
      <c r="E22" s="75" t="s">
        <v>2</v>
      </c>
      <c r="F22" s="76" t="s">
        <v>0</v>
      </c>
      <c r="G22" s="77" t="s">
        <v>121</v>
      </c>
      <c r="H22" s="73" t="s">
        <v>18</v>
      </c>
      <c r="I22" s="78" t="s">
        <v>1</v>
      </c>
    </row>
    <row r="23" spans="1:10" ht="12.75">
      <c r="A23" s="193"/>
      <c r="B23" s="164"/>
      <c r="C23" s="194"/>
      <c r="D23" s="195"/>
      <c r="E23" s="196"/>
      <c r="F23" s="196"/>
      <c r="G23" s="196"/>
      <c r="H23" s="196"/>
      <c r="I23" s="197"/>
      <c r="J23" s="5"/>
    </row>
    <row r="24" spans="1:10" ht="15.75">
      <c r="A24" s="193"/>
      <c r="B24" s="135" t="s">
        <v>3</v>
      </c>
      <c r="C24" s="139"/>
      <c r="D24" s="143"/>
      <c r="E24" s="147"/>
      <c r="F24" s="147"/>
      <c r="G24" s="147"/>
      <c r="H24" s="147"/>
      <c r="I24" s="150"/>
      <c r="J24" s="5"/>
    </row>
    <row r="25" spans="1:9" ht="12.75">
      <c r="A25" s="193"/>
      <c r="B25" s="164" t="s">
        <v>58</v>
      </c>
      <c r="C25" s="153" t="s">
        <v>19</v>
      </c>
      <c r="D25" s="144">
        <f>'CSEA Eff April 2, 2007'!$B$11</f>
        <v>25146</v>
      </c>
      <c r="E25" s="144">
        <f>'CSEA Eff April 2, 2007'!$J$11</f>
        <v>851</v>
      </c>
      <c r="F25" s="144">
        <f>'CSEA Eff April 2, 2007'!$I$11</f>
        <v>31103</v>
      </c>
      <c r="G25" s="156" t="s">
        <v>23</v>
      </c>
      <c r="H25" s="153"/>
      <c r="I25" s="158"/>
    </row>
    <row r="26" spans="1:9" ht="12.75">
      <c r="A26" s="193"/>
      <c r="B26" s="157" t="s">
        <v>59</v>
      </c>
      <c r="C26" s="154" t="s">
        <v>49</v>
      </c>
      <c r="D26" s="145">
        <f>'CSEA Eff April 2, 2007'!$B$12</f>
        <v>26536</v>
      </c>
      <c r="E26" s="145">
        <f>'CSEA Eff April 2, 2007'!$J$12</f>
        <v>892</v>
      </c>
      <c r="F26" s="145">
        <f>'CSEA Eff April 2, 2007'!$I$12</f>
        <v>32780</v>
      </c>
      <c r="G26" s="157" t="s">
        <v>57</v>
      </c>
      <c r="H26" s="154" t="s">
        <v>20</v>
      </c>
      <c r="I26" s="159">
        <f>'CSEA Eff April 2, 2007'!$J$14</f>
        <v>969</v>
      </c>
    </row>
    <row r="27" spans="1:9" ht="12.75">
      <c r="A27" s="193"/>
      <c r="B27" s="162"/>
      <c r="C27" s="134"/>
      <c r="D27" s="294"/>
      <c r="E27" s="294"/>
      <c r="F27" s="294"/>
      <c r="G27" s="162"/>
      <c r="H27" s="134"/>
      <c r="I27" s="133"/>
    </row>
    <row r="28" spans="1:9" ht="12.75">
      <c r="A28" s="193"/>
      <c r="B28" s="162"/>
      <c r="C28" s="134"/>
      <c r="D28" s="294"/>
      <c r="E28" s="294"/>
      <c r="F28" s="294"/>
      <c r="G28" s="162"/>
      <c r="H28" s="134"/>
      <c r="I28" s="133"/>
    </row>
    <row r="29" spans="1:9" ht="20.25">
      <c r="A29" s="69" t="s">
        <v>194</v>
      </c>
      <c r="B29" s="309"/>
      <c r="C29" s="310"/>
      <c r="D29" s="311"/>
      <c r="E29" s="311"/>
      <c r="F29" s="311"/>
      <c r="G29" s="309"/>
      <c r="H29" s="310"/>
      <c r="I29" s="311"/>
    </row>
    <row r="30" spans="1:9" ht="12.75">
      <c r="A30" s="312"/>
      <c r="B30" s="20"/>
      <c r="C30" s="51"/>
      <c r="D30" s="131"/>
      <c r="E30" s="313"/>
      <c r="F30" s="313"/>
      <c r="G30" s="276"/>
      <c r="H30" s="314"/>
      <c r="I30" s="314"/>
    </row>
    <row r="31" spans="1:9" ht="25.5">
      <c r="A31" s="295"/>
      <c r="B31" s="72" t="s">
        <v>17</v>
      </c>
      <c r="C31" s="73" t="s">
        <v>117</v>
      </c>
      <c r="D31" s="74" t="s">
        <v>118</v>
      </c>
      <c r="E31" s="75" t="s">
        <v>2</v>
      </c>
      <c r="F31" s="76" t="s">
        <v>0</v>
      </c>
      <c r="G31" s="77" t="s">
        <v>121</v>
      </c>
      <c r="H31" s="73" t="s">
        <v>18</v>
      </c>
      <c r="I31" s="78" t="s">
        <v>1</v>
      </c>
    </row>
    <row r="32" spans="1:9" ht="12.75">
      <c r="A32" s="193"/>
      <c r="B32" s="296"/>
      <c r="C32" s="315"/>
      <c r="D32" s="316"/>
      <c r="E32" s="317"/>
      <c r="F32" s="278"/>
      <c r="G32" s="317"/>
      <c r="H32" s="278"/>
      <c r="I32" s="318"/>
    </row>
    <row r="33" spans="1:9" ht="15.75">
      <c r="A33" s="193"/>
      <c r="B33" s="319" t="s">
        <v>3</v>
      </c>
      <c r="C33" s="320"/>
      <c r="D33" s="242"/>
      <c r="E33" s="240"/>
      <c r="F33" s="246"/>
      <c r="G33" s="240"/>
      <c r="H33" s="246"/>
      <c r="I33" s="248"/>
    </row>
    <row r="34" spans="1:9" ht="12.75">
      <c r="A34" s="193"/>
      <c r="B34" s="216" t="s">
        <v>58</v>
      </c>
      <c r="C34" s="134" t="s">
        <v>19</v>
      </c>
      <c r="D34" s="179">
        <f>'CSEA Eff April 2, 2007'!$B$11</f>
        <v>25146</v>
      </c>
      <c r="E34" s="294">
        <f>'CSEA Eff April 2, 2007'!$J$11</f>
        <v>851</v>
      </c>
      <c r="F34" s="179">
        <f>'CSEA Eff April 2, 2007'!$I$11</f>
        <v>31103</v>
      </c>
      <c r="G34" s="276" t="s">
        <v>23</v>
      </c>
      <c r="H34" s="150"/>
      <c r="I34" s="228"/>
    </row>
    <row r="35" spans="1:9" ht="12.75">
      <c r="A35" s="193"/>
      <c r="B35" s="216" t="s">
        <v>59</v>
      </c>
      <c r="C35" s="134" t="s">
        <v>49</v>
      </c>
      <c r="D35" s="179">
        <f>'CSEA Eff April 2, 2007'!$B$12</f>
        <v>26536</v>
      </c>
      <c r="E35" s="294">
        <f>'CSEA Eff April 2, 2007'!$J$12</f>
        <v>892</v>
      </c>
      <c r="F35" s="179">
        <f>'CSEA Eff April 2, 2007'!$I$12</f>
        <v>32780</v>
      </c>
      <c r="G35" s="162" t="s">
        <v>57</v>
      </c>
      <c r="H35" s="150" t="s">
        <v>20</v>
      </c>
      <c r="I35" s="228">
        <f>'CSEA Eff April 2, 2007'!$J$14</f>
        <v>969</v>
      </c>
    </row>
    <row r="36" spans="1:9" ht="15.75">
      <c r="A36" s="193"/>
      <c r="B36" s="319"/>
      <c r="C36" s="320"/>
      <c r="D36" s="242"/>
      <c r="E36" s="240"/>
      <c r="F36" s="246"/>
      <c r="G36" s="240"/>
      <c r="H36" s="246"/>
      <c r="I36" s="248"/>
    </row>
    <row r="37" spans="1:9" ht="15.75">
      <c r="A37" s="193"/>
      <c r="B37" s="319" t="s">
        <v>195</v>
      </c>
      <c r="C37" s="320"/>
      <c r="D37" s="242"/>
      <c r="E37" s="240"/>
      <c r="F37" s="246"/>
      <c r="G37" s="240"/>
      <c r="H37" s="246"/>
      <c r="I37" s="248"/>
    </row>
    <row r="38" spans="1:9" ht="12.75">
      <c r="A38" s="193"/>
      <c r="B38" s="216" t="s">
        <v>58</v>
      </c>
      <c r="C38" s="134" t="s">
        <v>196</v>
      </c>
      <c r="D38" s="179">
        <f>'CSEA Eff April 2, 2007'!$B$11</f>
        <v>25146</v>
      </c>
      <c r="E38" s="294">
        <f>'CSEA Eff April 2, 2007'!$J$11</f>
        <v>851</v>
      </c>
      <c r="F38" s="179">
        <f>'CSEA Eff April 2, 2007'!$I$11</f>
        <v>31103</v>
      </c>
      <c r="G38" s="276" t="s">
        <v>23</v>
      </c>
      <c r="H38" s="150"/>
      <c r="I38" s="228"/>
    </row>
    <row r="39" spans="1:9" ht="12.75">
      <c r="A39" s="193"/>
      <c r="B39" s="217" t="s">
        <v>59</v>
      </c>
      <c r="C39" s="321" t="s">
        <v>197</v>
      </c>
      <c r="D39" s="152">
        <f>'CSEA Eff April 2, 2007'!$B$12</f>
        <v>26536</v>
      </c>
      <c r="E39" s="322">
        <f>'CSEA Eff April 2, 2007'!$J$12</f>
        <v>892</v>
      </c>
      <c r="F39" s="152">
        <f>'CSEA Eff April 2, 2007'!$I$12</f>
        <v>32780</v>
      </c>
      <c r="G39" s="270" t="s">
        <v>57</v>
      </c>
      <c r="H39" s="211" t="s">
        <v>20</v>
      </c>
      <c r="I39" s="323">
        <f>'CSEA Eff April 2, 2007'!$J$14</f>
        <v>969</v>
      </c>
    </row>
    <row r="40" spans="2:9" s="193" customFormat="1" ht="12.75">
      <c r="B40" s="162"/>
      <c r="C40" s="134"/>
      <c r="D40" s="294"/>
      <c r="E40" s="294"/>
      <c r="F40" s="294"/>
      <c r="G40" s="162"/>
      <c r="H40" s="134"/>
      <c r="I40" s="133"/>
    </row>
    <row r="41" spans="3:9" s="193" customFormat="1" ht="12.75">
      <c r="C41" s="192"/>
      <c r="D41" s="70"/>
      <c r="E41" s="70"/>
      <c r="F41" s="70"/>
      <c r="H41" s="192"/>
      <c r="I41" s="70"/>
    </row>
    <row r="42" spans="1:10" s="23" customFormat="1" ht="20.25">
      <c r="A42" s="44" t="s">
        <v>180</v>
      </c>
      <c r="C42" s="53"/>
      <c r="D42" s="132"/>
      <c r="E42" s="54"/>
      <c r="F42" s="25"/>
      <c r="G42" s="25"/>
      <c r="H42" s="25"/>
      <c r="I42" s="26"/>
      <c r="J42" s="26"/>
    </row>
    <row r="43" spans="2:9" s="22" customFormat="1" ht="12.75">
      <c r="B43" s="20"/>
      <c r="C43" s="51"/>
      <c r="D43" s="131"/>
      <c r="E43" s="52"/>
      <c r="F43" s="52"/>
      <c r="G43" s="21"/>
      <c r="H43" s="59"/>
      <c r="I43" s="59"/>
    </row>
    <row r="44" spans="2:9" s="1" customFormat="1" ht="28.5" customHeight="1">
      <c r="B44" s="72" t="s">
        <v>17</v>
      </c>
      <c r="C44" s="73" t="s">
        <v>117</v>
      </c>
      <c r="D44" s="74" t="s">
        <v>118</v>
      </c>
      <c r="E44" s="75" t="s">
        <v>2</v>
      </c>
      <c r="F44" s="76" t="s">
        <v>0</v>
      </c>
      <c r="G44" s="77" t="s">
        <v>121</v>
      </c>
      <c r="H44" s="73" t="s">
        <v>18</v>
      </c>
      <c r="I44" s="78" t="s">
        <v>1</v>
      </c>
    </row>
    <row r="45" spans="2:10" ht="12.75">
      <c r="B45" s="104"/>
      <c r="C45" s="138"/>
      <c r="D45" s="142"/>
      <c r="E45" s="146"/>
      <c r="F45" s="146"/>
      <c r="G45" s="146"/>
      <c r="H45" s="146"/>
      <c r="I45" s="149"/>
      <c r="J45" s="5"/>
    </row>
    <row r="46" spans="2:10" ht="15.75">
      <c r="B46" s="105" t="s">
        <v>3</v>
      </c>
      <c r="C46" s="160"/>
      <c r="D46" s="143"/>
      <c r="E46" s="147"/>
      <c r="F46" s="147"/>
      <c r="G46" s="147"/>
      <c r="H46" s="147"/>
      <c r="I46" s="150"/>
      <c r="J46" s="5"/>
    </row>
    <row r="47" spans="2:9" ht="12.75">
      <c r="B47" s="104" t="s">
        <v>62</v>
      </c>
      <c r="C47" s="153" t="s">
        <v>60</v>
      </c>
      <c r="D47" s="161">
        <f>'CSEA Eff April 2, 2007'!$B$8</f>
        <v>21775</v>
      </c>
      <c r="E47" s="161">
        <f>'CSEA Eff April 2, 2007'!$J$8</f>
        <v>739</v>
      </c>
      <c r="F47" s="161">
        <f>'CSEA Eff April 2, 2007'!$I$8</f>
        <v>26948</v>
      </c>
      <c r="G47" s="156" t="s">
        <v>23</v>
      </c>
      <c r="H47" s="153"/>
      <c r="I47" s="158"/>
    </row>
    <row r="48" spans="2:9" ht="12.75">
      <c r="B48" s="106" t="s">
        <v>63</v>
      </c>
      <c r="C48" s="154" t="s">
        <v>61</v>
      </c>
      <c r="D48" s="155">
        <f>'CSEA Eff April 2, 2007'!B9</f>
        <v>22726</v>
      </c>
      <c r="E48" s="155">
        <f>'CSEA Eff April 2, 2007'!$J$9</f>
        <v>783</v>
      </c>
      <c r="F48" s="155">
        <f>'CSEA Eff April 2, 2007'!$I$9</f>
        <v>28207</v>
      </c>
      <c r="G48" s="157" t="s">
        <v>106</v>
      </c>
      <c r="H48" s="154" t="s">
        <v>64</v>
      </c>
      <c r="I48" s="159">
        <f>'CSEA Eff April 2, 2007'!$J$10</f>
        <v>819</v>
      </c>
    </row>
    <row r="49" spans="2:9" ht="12.75">
      <c r="B49" s="8"/>
      <c r="C49" s="134"/>
      <c r="D49" s="133"/>
      <c r="E49" s="133"/>
      <c r="F49" s="133"/>
      <c r="G49" s="162"/>
      <c r="H49" s="134"/>
      <c r="I49" s="133"/>
    </row>
    <row r="50" spans="1:9" ht="20.25">
      <c r="A50" s="44" t="s">
        <v>181</v>
      </c>
      <c r="B50" s="23"/>
      <c r="C50" s="53"/>
      <c r="D50" s="132"/>
      <c r="E50" s="54"/>
      <c r="F50" s="25"/>
      <c r="G50" s="25"/>
      <c r="H50" s="25"/>
      <c r="I50" s="26"/>
    </row>
    <row r="51" spans="1:9" ht="12.75">
      <c r="A51" s="22"/>
      <c r="B51" s="20"/>
      <c r="C51" s="51"/>
      <c r="D51" s="131"/>
      <c r="E51" s="52"/>
      <c r="F51" s="52"/>
      <c r="G51" s="21"/>
      <c r="H51" s="59"/>
      <c r="I51" s="59"/>
    </row>
    <row r="52" spans="1:9" ht="25.5">
      <c r="A52" s="1"/>
      <c r="B52" s="72" t="s">
        <v>17</v>
      </c>
      <c r="C52" s="73" t="s">
        <v>117</v>
      </c>
      <c r="D52" s="74" t="s">
        <v>118</v>
      </c>
      <c r="E52" s="75" t="s">
        <v>2</v>
      </c>
      <c r="F52" s="76" t="s">
        <v>0</v>
      </c>
      <c r="G52" s="77" t="s">
        <v>121</v>
      </c>
      <c r="H52" s="73" t="s">
        <v>18</v>
      </c>
      <c r="I52" s="78" t="s">
        <v>1</v>
      </c>
    </row>
    <row r="53" spans="2:9" ht="12.75">
      <c r="B53" s="104"/>
      <c r="C53" s="138"/>
      <c r="D53" s="142"/>
      <c r="E53" s="146"/>
      <c r="F53" s="146"/>
      <c r="G53" s="146"/>
      <c r="H53" s="146"/>
      <c r="I53" s="149"/>
    </row>
    <row r="54" spans="2:9" ht="15.75">
      <c r="B54" s="105" t="s">
        <v>3</v>
      </c>
      <c r="C54" s="160"/>
      <c r="D54" s="143"/>
      <c r="E54" s="147"/>
      <c r="F54" s="147"/>
      <c r="G54" s="147"/>
      <c r="H54" s="147"/>
      <c r="I54" s="150"/>
    </row>
    <row r="55" spans="2:9" ht="12.75">
      <c r="B55" s="104" t="s">
        <v>155</v>
      </c>
      <c r="C55" s="153" t="s">
        <v>35</v>
      </c>
      <c r="D55" s="161">
        <f>'CSEA Eff April 2, 2007'!$B$14</f>
        <v>29595</v>
      </c>
      <c r="E55" s="161">
        <f>'CSEA Eff April 2, 2007'!$J$14</f>
        <v>969</v>
      </c>
      <c r="F55" s="161">
        <f>'CSEA Eff April 2, 2007'!$I$14</f>
        <v>36378</v>
      </c>
      <c r="G55" s="156" t="s">
        <v>23</v>
      </c>
      <c r="H55" s="153"/>
      <c r="I55" s="158"/>
    </row>
    <row r="56" spans="2:9" ht="12.75">
      <c r="B56" s="106" t="s">
        <v>156</v>
      </c>
      <c r="C56" s="154" t="s">
        <v>40</v>
      </c>
      <c r="D56" s="155">
        <f>'CSEA Eff April 2, 2007'!$B$16</f>
        <v>33102</v>
      </c>
      <c r="E56" s="155">
        <f>'CSEA Eff April 2, 2007'!$J$16</f>
        <v>1067</v>
      </c>
      <c r="F56" s="155">
        <f>'CSEA Eff April 2, 2007'!$I$16</f>
        <v>40571</v>
      </c>
      <c r="G56" s="157" t="s">
        <v>68</v>
      </c>
      <c r="H56" s="154" t="s">
        <v>67</v>
      </c>
      <c r="I56" s="159">
        <f>'CSEA Eff April 2, 2007'!$J$17</f>
        <v>1104</v>
      </c>
    </row>
    <row r="57" spans="2:9" ht="12.75">
      <c r="B57" s="8"/>
      <c r="C57" s="134"/>
      <c r="D57" s="133"/>
      <c r="E57" s="133"/>
      <c r="F57" s="133"/>
      <c r="G57" s="162"/>
      <c r="H57" s="134"/>
      <c r="I57" s="133"/>
    </row>
    <row r="58" spans="2:10" ht="12.75">
      <c r="B58" s="27"/>
      <c r="C58" s="40"/>
      <c r="D58" s="41"/>
      <c r="F58" s="3"/>
      <c r="G58" s="3"/>
      <c r="H58" s="3"/>
      <c r="I58" s="5"/>
      <c r="J58" s="5"/>
    </row>
    <row r="59" spans="1:10" ht="20.25">
      <c r="A59" s="44" t="s">
        <v>182</v>
      </c>
      <c r="F59" s="3"/>
      <c r="G59" s="3"/>
      <c r="H59" s="3"/>
      <c r="I59" s="5"/>
      <c r="J59" s="5"/>
    </row>
    <row r="61" spans="2:9" s="1" customFormat="1" ht="28.5" customHeight="1">
      <c r="B61" s="72" t="s">
        <v>17</v>
      </c>
      <c r="C61" s="73" t="s">
        <v>117</v>
      </c>
      <c r="D61" s="74" t="s">
        <v>118</v>
      </c>
      <c r="E61" s="75" t="s">
        <v>2</v>
      </c>
      <c r="F61" s="76" t="s">
        <v>0</v>
      </c>
      <c r="G61" s="77" t="s">
        <v>121</v>
      </c>
      <c r="H61" s="73" t="s">
        <v>18</v>
      </c>
      <c r="I61" s="78" t="s">
        <v>1</v>
      </c>
    </row>
    <row r="62" spans="2:9" s="1" customFormat="1" ht="12.75">
      <c r="B62" s="107"/>
      <c r="C62" s="165"/>
      <c r="D62" s="167"/>
      <c r="E62" s="168"/>
      <c r="F62" s="169"/>
      <c r="G62" s="170"/>
      <c r="H62" s="171"/>
      <c r="I62" s="172"/>
    </row>
    <row r="63" spans="2:9" ht="15.75">
      <c r="B63" s="105" t="s">
        <v>3</v>
      </c>
      <c r="C63" s="160"/>
      <c r="D63" s="143"/>
      <c r="E63" s="147"/>
      <c r="F63" s="147"/>
      <c r="G63" s="164"/>
      <c r="H63" s="153"/>
      <c r="I63" s="150"/>
    </row>
    <row r="64" spans="2:9" ht="12.75">
      <c r="B64" s="106" t="s">
        <v>70</v>
      </c>
      <c r="C64" s="166" t="s">
        <v>27</v>
      </c>
      <c r="D64" s="155">
        <f>'CSEA Eff April 2, 2007'!$B$13</f>
        <v>28031</v>
      </c>
      <c r="E64" s="155">
        <f>'CSEA Eff April 2, 2007'!$J$13</f>
        <v>927</v>
      </c>
      <c r="F64" s="155">
        <f>'CSEA Eff April 2, 2007'!$I$13</f>
        <v>34520</v>
      </c>
      <c r="G64" s="157" t="s">
        <v>69</v>
      </c>
      <c r="H64" s="154" t="s">
        <v>28</v>
      </c>
      <c r="I64" s="159">
        <f>'CSEA Eff April 2, 2007'!$J$15</f>
        <v>1017</v>
      </c>
    </row>
    <row r="65" spans="2:9" ht="12.75">
      <c r="B65" s="8"/>
      <c r="C65" s="5"/>
      <c r="D65" s="133"/>
      <c r="E65" s="133"/>
      <c r="F65" s="133"/>
      <c r="G65" s="162"/>
      <c r="H65" s="134"/>
      <c r="I65" s="133"/>
    </row>
    <row r="66" spans="2:9" ht="12.75">
      <c r="B66" s="8"/>
      <c r="C66" s="5"/>
      <c r="D66" s="133"/>
      <c r="E66" s="133"/>
      <c r="F66" s="133"/>
      <c r="G66" s="162"/>
      <c r="H66" s="134"/>
      <c r="I66" s="133"/>
    </row>
    <row r="67" spans="1:9" ht="20.25">
      <c r="A67" s="44" t="s">
        <v>183</v>
      </c>
      <c r="B67" s="23"/>
      <c r="C67" s="53"/>
      <c r="D67" s="132"/>
      <c r="E67" s="54"/>
      <c r="F67" s="25"/>
      <c r="G67" s="25"/>
      <c r="H67" s="25"/>
      <c r="I67" s="26"/>
    </row>
    <row r="68" spans="1:9" ht="12.75">
      <c r="A68" s="22"/>
      <c r="B68" s="20"/>
      <c r="C68" s="51"/>
      <c r="D68" s="131"/>
      <c r="E68" s="52"/>
      <c r="F68" s="52"/>
      <c r="G68" s="21"/>
      <c r="H68" s="59"/>
      <c r="I68" s="59"/>
    </row>
    <row r="69" spans="1:9" ht="25.5">
      <c r="A69" s="1"/>
      <c r="B69" s="72" t="s">
        <v>17</v>
      </c>
      <c r="C69" s="73" t="s">
        <v>117</v>
      </c>
      <c r="D69" s="74" t="s">
        <v>118</v>
      </c>
      <c r="E69" s="75" t="s">
        <v>2</v>
      </c>
      <c r="F69" s="76" t="s">
        <v>0</v>
      </c>
      <c r="G69" s="77" t="s">
        <v>121</v>
      </c>
      <c r="H69" s="73" t="s">
        <v>18</v>
      </c>
      <c r="I69" s="78" t="s">
        <v>1</v>
      </c>
    </row>
    <row r="70" spans="2:9" ht="12.75">
      <c r="B70" s="104"/>
      <c r="C70" s="138"/>
      <c r="D70" s="142"/>
      <c r="E70" s="146"/>
      <c r="F70" s="146"/>
      <c r="G70" s="146"/>
      <c r="H70" s="146"/>
      <c r="I70" s="149"/>
    </row>
    <row r="71" spans="2:9" ht="15.75">
      <c r="B71" s="105" t="s">
        <v>3</v>
      </c>
      <c r="C71" s="160"/>
      <c r="D71" s="143"/>
      <c r="E71" s="147"/>
      <c r="F71" s="147"/>
      <c r="G71" s="147"/>
      <c r="H71" s="147"/>
      <c r="I71" s="150"/>
    </row>
    <row r="72" spans="2:9" ht="12.75">
      <c r="B72" s="104" t="s">
        <v>157</v>
      </c>
      <c r="C72" s="153" t="s">
        <v>35</v>
      </c>
      <c r="D72" s="161">
        <f>'CSEA Eff April 2, 2007'!$B$14</f>
        <v>29595</v>
      </c>
      <c r="E72" s="161">
        <f>'CSEA Eff April 2, 2007'!$J$14</f>
        <v>969</v>
      </c>
      <c r="F72" s="161">
        <f>'CSEA Eff April 2, 2007'!$I$14</f>
        <v>36378</v>
      </c>
      <c r="G72" s="156" t="s">
        <v>23</v>
      </c>
      <c r="H72" s="153"/>
      <c r="I72" s="158"/>
    </row>
    <row r="73" spans="2:9" ht="12.75">
      <c r="B73" s="106" t="s">
        <v>158</v>
      </c>
      <c r="C73" s="154" t="s">
        <v>40</v>
      </c>
      <c r="D73" s="155">
        <f>'CSEA Eff April 2, 2007'!$B$16</f>
        <v>33102</v>
      </c>
      <c r="E73" s="155">
        <f>'CSEA Eff April 2, 2007'!$J$16</f>
        <v>1067</v>
      </c>
      <c r="F73" s="155">
        <f>'CSEA Eff April 2, 2007'!$I$16</f>
        <v>40571</v>
      </c>
      <c r="G73" s="157" t="s">
        <v>71</v>
      </c>
      <c r="H73" s="154" t="s">
        <v>67</v>
      </c>
      <c r="I73" s="159">
        <f>'CSEA Eff April 2, 2007'!$J$17</f>
        <v>1104</v>
      </c>
    </row>
    <row r="74" spans="2:9" ht="12.75">
      <c r="B74" s="8"/>
      <c r="C74" s="134"/>
      <c r="D74" s="133"/>
      <c r="E74" s="133"/>
      <c r="F74" s="133"/>
      <c r="G74" s="162"/>
      <c r="H74" s="134"/>
      <c r="I74" s="133"/>
    </row>
    <row r="75" spans="2:9" ht="12.75">
      <c r="B75" s="8"/>
      <c r="C75" s="134"/>
      <c r="D75" s="133"/>
      <c r="E75" s="133"/>
      <c r="F75" s="133"/>
      <c r="G75" s="162"/>
      <c r="H75" s="134"/>
      <c r="I75" s="133"/>
    </row>
    <row r="76" spans="1:9" ht="20.25">
      <c r="A76" s="44" t="s">
        <v>184</v>
      </c>
      <c r="B76" s="23"/>
      <c r="C76" s="53"/>
      <c r="D76" s="132"/>
      <c r="E76" s="54"/>
      <c r="F76" s="25"/>
      <c r="G76" s="25"/>
      <c r="H76" s="25"/>
      <c r="I76" s="26"/>
    </row>
    <row r="77" spans="1:9" ht="12.75">
      <c r="A77" s="22"/>
      <c r="B77" s="20"/>
      <c r="C77" s="51"/>
      <c r="D77" s="131"/>
      <c r="E77" s="52"/>
      <c r="F77" s="52"/>
      <c r="G77" s="21"/>
      <c r="H77" s="59"/>
      <c r="I77" s="59"/>
    </row>
    <row r="78" spans="1:9" ht="25.5">
      <c r="A78" s="1"/>
      <c r="B78" s="72" t="s">
        <v>17</v>
      </c>
      <c r="C78" s="73" t="s">
        <v>117</v>
      </c>
      <c r="D78" s="74" t="s">
        <v>118</v>
      </c>
      <c r="E78" s="75" t="s">
        <v>2</v>
      </c>
      <c r="F78" s="76" t="s">
        <v>0</v>
      </c>
      <c r="G78" s="77" t="s">
        <v>121</v>
      </c>
      <c r="H78" s="73" t="s">
        <v>18</v>
      </c>
      <c r="I78" s="78" t="s">
        <v>1</v>
      </c>
    </row>
    <row r="79" spans="2:9" ht="12.75">
      <c r="B79" s="104"/>
      <c r="C79" s="138"/>
      <c r="D79" s="142"/>
      <c r="E79" s="146"/>
      <c r="F79" s="146"/>
      <c r="G79" s="146"/>
      <c r="H79" s="146"/>
      <c r="I79" s="149"/>
    </row>
    <row r="80" spans="2:9" ht="15.75">
      <c r="B80" s="105" t="s">
        <v>3</v>
      </c>
      <c r="C80" s="160"/>
      <c r="D80" s="143"/>
      <c r="E80" s="147"/>
      <c r="F80" s="147"/>
      <c r="G80" s="147"/>
      <c r="H80" s="147"/>
      <c r="I80" s="150"/>
    </row>
    <row r="81" spans="2:9" ht="12.75">
      <c r="B81" s="104" t="s">
        <v>166</v>
      </c>
      <c r="C81" s="153" t="s">
        <v>27</v>
      </c>
      <c r="D81" s="161">
        <f>'CSEA Eff April 2, 2007'!$B$13</f>
        <v>28031</v>
      </c>
      <c r="E81" s="161">
        <f>'CSEA Eff April 2, 2007'!$J$13</f>
        <v>927</v>
      </c>
      <c r="F81" s="161">
        <f>'CSEA Eff April 2, 2007'!$I$13</f>
        <v>34520</v>
      </c>
      <c r="G81" s="156" t="s">
        <v>23</v>
      </c>
      <c r="H81" s="153"/>
      <c r="I81" s="158"/>
    </row>
    <row r="82" spans="2:9" ht="12.75">
      <c r="B82" s="106" t="s">
        <v>167</v>
      </c>
      <c r="C82" s="154" t="s">
        <v>35</v>
      </c>
      <c r="D82" s="155">
        <f>'CSEA Eff April 2, 2007'!$B$14</f>
        <v>29595</v>
      </c>
      <c r="E82" s="155">
        <f>'CSEA Eff April 2, 2007'!$J$14</f>
        <v>969</v>
      </c>
      <c r="F82" s="155">
        <f>'CSEA Eff April 2, 2007'!$I$14</f>
        <v>36378</v>
      </c>
      <c r="G82" s="157" t="s">
        <v>168</v>
      </c>
      <c r="H82" s="154" t="s">
        <v>36</v>
      </c>
      <c r="I82" s="159">
        <f>'CSEA Eff April 2, 2007'!$J$16</f>
        <v>1067</v>
      </c>
    </row>
    <row r="83" spans="2:9" ht="12.75">
      <c r="B83" s="8"/>
      <c r="C83" s="134"/>
      <c r="D83" s="133"/>
      <c r="E83" s="133"/>
      <c r="F83" s="133"/>
      <c r="G83" s="162"/>
      <c r="H83" s="134"/>
      <c r="I83" s="133"/>
    </row>
    <row r="84" spans="1:9" s="6" customFormat="1" ht="20.25">
      <c r="A84" s="69" t="s">
        <v>198</v>
      </c>
      <c r="B84" s="309"/>
      <c r="C84" s="310"/>
      <c r="D84" s="311"/>
      <c r="E84" s="311"/>
      <c r="F84" s="311"/>
      <c r="G84" s="309"/>
      <c r="H84" s="310"/>
      <c r="I84" s="311"/>
    </row>
    <row r="85" spans="1:9" ht="12.75">
      <c r="A85" s="193"/>
      <c r="B85" s="193"/>
      <c r="C85" s="192"/>
      <c r="D85" s="70"/>
      <c r="E85" s="70"/>
      <c r="F85" s="70"/>
      <c r="G85" s="193"/>
      <c r="H85" s="192"/>
      <c r="I85" s="70"/>
    </row>
    <row r="86" spans="1:9" s="1" customFormat="1" ht="28.5" customHeight="1">
      <c r="A86" s="295"/>
      <c r="B86" s="72" t="s">
        <v>17</v>
      </c>
      <c r="C86" s="73" t="s">
        <v>117</v>
      </c>
      <c r="D86" s="347" t="s">
        <v>118</v>
      </c>
      <c r="E86" s="348" t="s">
        <v>2</v>
      </c>
      <c r="F86" s="76" t="s">
        <v>0</v>
      </c>
      <c r="G86" s="77" t="s">
        <v>121</v>
      </c>
      <c r="H86" s="73" t="s">
        <v>18</v>
      </c>
      <c r="I86" s="78" t="s">
        <v>1</v>
      </c>
    </row>
    <row r="87" spans="1:9" s="29" customFormat="1" ht="12.75">
      <c r="A87" s="324"/>
      <c r="B87" s="325"/>
      <c r="C87" s="326"/>
      <c r="D87" s="327"/>
      <c r="E87" s="328"/>
      <c r="F87" s="329"/>
      <c r="G87" s="330"/>
      <c r="H87" s="331"/>
      <c r="I87" s="332"/>
    </row>
    <row r="88" spans="1:9" ht="15.75">
      <c r="A88" s="193"/>
      <c r="B88" s="319" t="s">
        <v>3</v>
      </c>
      <c r="C88" s="320"/>
      <c r="D88" s="242"/>
      <c r="E88" s="240"/>
      <c r="F88" s="246"/>
      <c r="G88" s="162"/>
      <c r="H88" s="150"/>
      <c r="I88" s="248"/>
    </row>
    <row r="89" spans="1:9" ht="12.75">
      <c r="A89" s="193"/>
      <c r="B89" s="216" t="s">
        <v>143</v>
      </c>
      <c r="C89" s="134" t="s">
        <v>19</v>
      </c>
      <c r="D89" s="179">
        <f>'CSEA Eff April 2, 2007'!$B$11</f>
        <v>25146</v>
      </c>
      <c r="E89" s="294">
        <f>'CSEA Eff April 2, 2007'!$J$11</f>
        <v>851</v>
      </c>
      <c r="F89" s="179">
        <f>'CSEA Eff April 2, 2007'!$I$11</f>
        <v>31103</v>
      </c>
      <c r="G89" s="333" t="s">
        <v>23</v>
      </c>
      <c r="H89" s="150"/>
      <c r="I89" s="228"/>
    </row>
    <row r="90" spans="1:9" ht="12.75">
      <c r="A90" s="193"/>
      <c r="B90" s="216" t="s">
        <v>144</v>
      </c>
      <c r="C90" s="134" t="s">
        <v>49</v>
      </c>
      <c r="D90" s="179">
        <f>'CSEA Eff April 2, 2007'!$B$12</f>
        <v>26536</v>
      </c>
      <c r="E90" s="294">
        <f>'CSEA Eff April 2, 2007'!$J$12</f>
        <v>892</v>
      </c>
      <c r="F90" s="179">
        <f>'CSEA Eff April 2, 2007'!$I$12</f>
        <v>32780</v>
      </c>
      <c r="G90" s="162" t="s">
        <v>107</v>
      </c>
      <c r="H90" s="150" t="s">
        <v>50</v>
      </c>
      <c r="I90" s="334">
        <f>'CSEA Eff April 2, 2007'!$J$13</f>
        <v>927</v>
      </c>
    </row>
    <row r="91" spans="1:9" ht="12.75">
      <c r="A91" s="193"/>
      <c r="B91" s="216"/>
      <c r="C91" s="134"/>
      <c r="D91" s="158"/>
      <c r="E91" s="133"/>
      <c r="F91" s="158"/>
      <c r="G91" s="162"/>
      <c r="H91" s="150"/>
      <c r="I91" s="228"/>
    </row>
    <row r="92" spans="1:9" ht="15.75">
      <c r="A92" s="193"/>
      <c r="B92" s="319" t="s">
        <v>170</v>
      </c>
      <c r="C92" s="134"/>
      <c r="D92" s="158"/>
      <c r="E92" s="133"/>
      <c r="F92" s="158"/>
      <c r="G92" s="162"/>
      <c r="H92" s="150"/>
      <c r="I92" s="228"/>
    </row>
    <row r="93" spans="1:9" ht="12.75">
      <c r="A93" s="193"/>
      <c r="B93" s="216" t="s">
        <v>143</v>
      </c>
      <c r="C93" s="134" t="s">
        <v>19</v>
      </c>
      <c r="D93" s="179">
        <f>'CSEA Eff April 2, 2007'!$B$11</f>
        <v>25146</v>
      </c>
      <c r="E93" s="294">
        <f>'CSEA Eff April 2, 2007'!$J$11</f>
        <v>851</v>
      </c>
      <c r="F93" s="179">
        <f>'CSEA Eff April 2, 2007'!$I$11</f>
        <v>31103</v>
      </c>
      <c r="G93" s="333" t="s">
        <v>23</v>
      </c>
      <c r="H93" s="150"/>
      <c r="I93" s="228"/>
    </row>
    <row r="94" spans="1:9" ht="12.75">
      <c r="A94" s="193"/>
      <c r="B94" s="335" t="s">
        <v>144</v>
      </c>
      <c r="C94" s="305" t="s">
        <v>171</v>
      </c>
      <c r="D94" s="336">
        <f>'CSEA Eff April 2, 2007'!$B$12</f>
        <v>26536</v>
      </c>
      <c r="E94" s="306">
        <f>'CSEA Eff April 2, 2007'!$J$12</f>
        <v>892</v>
      </c>
      <c r="F94" s="336">
        <f>'CSEA Eff April 2, 2007'!$I$12</f>
        <v>32780</v>
      </c>
      <c r="G94" s="304" t="s">
        <v>107</v>
      </c>
      <c r="H94" s="250" t="s">
        <v>50</v>
      </c>
      <c r="I94" s="337">
        <f>'CSEA Eff April 2, 2007'!$J$13</f>
        <v>927</v>
      </c>
    </row>
    <row r="95" spans="1:9" ht="12.75">
      <c r="A95" s="193"/>
      <c r="B95" s="216"/>
      <c r="C95" s="134"/>
      <c r="D95" s="158"/>
      <c r="E95" s="133"/>
      <c r="F95" s="158"/>
      <c r="G95" s="162"/>
      <c r="H95" s="150"/>
      <c r="I95" s="228"/>
    </row>
    <row r="96" spans="1:9" ht="15.75">
      <c r="A96" s="193"/>
      <c r="B96" s="319" t="s">
        <v>169</v>
      </c>
      <c r="C96" s="134"/>
      <c r="D96" s="158"/>
      <c r="E96" s="133"/>
      <c r="F96" s="158"/>
      <c r="G96" s="162"/>
      <c r="H96" s="150"/>
      <c r="I96" s="228"/>
    </row>
    <row r="97" spans="1:9" s="66" customFormat="1" ht="12.75">
      <c r="A97" s="303"/>
      <c r="B97" s="216" t="s">
        <v>143</v>
      </c>
      <c r="C97" s="134" t="s">
        <v>19</v>
      </c>
      <c r="D97" s="179">
        <f>'CSEA Eff April 2, 2007'!$B$11</f>
        <v>25146</v>
      </c>
      <c r="E97" s="294">
        <f>'CSEA Eff April 2, 2007'!$J$11</f>
        <v>851</v>
      </c>
      <c r="F97" s="179">
        <f>'CSEA Eff April 2, 2007'!$I$11</f>
        <v>31103</v>
      </c>
      <c r="G97" s="333" t="s">
        <v>23</v>
      </c>
      <c r="H97" s="150"/>
      <c r="I97" s="228"/>
    </row>
    <row r="98" spans="1:9" s="66" customFormat="1" ht="12.75">
      <c r="A98" s="303"/>
      <c r="B98" s="338" t="s">
        <v>144</v>
      </c>
      <c r="C98" s="339" t="s">
        <v>80</v>
      </c>
      <c r="D98" s="340">
        <f>'CSEA Eff April 2, 2007'!$B$12</f>
        <v>26536</v>
      </c>
      <c r="E98" s="341">
        <f>'CSEA Eff April 2, 2007'!$J$12</f>
        <v>892</v>
      </c>
      <c r="F98" s="340">
        <f>'CSEA Eff April 2, 2007'!$I$12</f>
        <v>32780</v>
      </c>
      <c r="G98" s="342" t="s">
        <v>107</v>
      </c>
      <c r="H98" s="251" t="s">
        <v>50</v>
      </c>
      <c r="I98" s="343">
        <f>'CSEA Eff April 2, 2007'!$J$13</f>
        <v>927</v>
      </c>
    </row>
    <row r="99" spans="1:9" s="308" customFormat="1" ht="12.75">
      <c r="A99" s="303"/>
      <c r="B99" s="304"/>
      <c r="C99" s="305"/>
      <c r="D99" s="306"/>
      <c r="E99" s="306"/>
      <c r="F99" s="306"/>
      <c r="G99" s="304"/>
      <c r="H99" s="307"/>
      <c r="I99" s="306"/>
    </row>
    <row r="100" spans="1:9" s="66" customFormat="1" ht="12.75">
      <c r="A100" s="308"/>
      <c r="B100" s="344"/>
      <c r="C100" s="345"/>
      <c r="D100" s="346"/>
      <c r="E100" s="346"/>
      <c r="F100" s="346"/>
      <c r="G100" s="308"/>
      <c r="H100" s="345"/>
      <c r="I100" s="346"/>
    </row>
    <row r="101" spans="1:9" s="6" customFormat="1" ht="20.25">
      <c r="A101" s="69" t="s">
        <v>226</v>
      </c>
      <c r="B101" s="309"/>
      <c r="C101" s="310"/>
      <c r="D101" s="311"/>
      <c r="E101" s="311"/>
      <c r="F101" s="311"/>
      <c r="G101" s="309"/>
      <c r="H101" s="310"/>
      <c r="I101" s="311"/>
    </row>
    <row r="102" spans="1:9" ht="12.75">
      <c r="A102" s="193"/>
      <c r="B102" s="193"/>
      <c r="C102" s="192"/>
      <c r="D102" s="70"/>
      <c r="E102" s="70"/>
      <c r="F102" s="70"/>
      <c r="G102" s="193"/>
      <c r="H102" s="192"/>
      <c r="I102" s="70"/>
    </row>
    <row r="103" spans="1:9" s="1" customFormat="1" ht="28.5" customHeight="1">
      <c r="A103" s="295"/>
      <c r="B103" s="72" t="s">
        <v>17</v>
      </c>
      <c r="C103" s="73" t="s">
        <v>117</v>
      </c>
      <c r="D103" s="347" t="s">
        <v>118</v>
      </c>
      <c r="E103" s="348" t="s">
        <v>2</v>
      </c>
      <c r="F103" s="76" t="s">
        <v>0</v>
      </c>
      <c r="G103" s="77" t="s">
        <v>121</v>
      </c>
      <c r="H103" s="73" t="s">
        <v>18</v>
      </c>
      <c r="I103" s="78" t="s">
        <v>1</v>
      </c>
    </row>
    <row r="104" spans="1:9" s="29" customFormat="1" ht="12.75">
      <c r="A104" s="324"/>
      <c r="B104" s="325"/>
      <c r="C104" s="326"/>
      <c r="D104" s="327"/>
      <c r="E104" s="328"/>
      <c r="F104" s="329"/>
      <c r="G104" s="330"/>
      <c r="H104" s="331"/>
      <c r="I104" s="332"/>
    </row>
    <row r="105" spans="1:9" ht="15.75">
      <c r="A105" s="193"/>
      <c r="B105" s="319" t="s">
        <v>3</v>
      </c>
      <c r="C105" s="320"/>
      <c r="D105" s="242"/>
      <c r="E105" s="240"/>
      <c r="F105" s="246"/>
      <c r="G105" s="162"/>
      <c r="H105" s="150"/>
      <c r="I105" s="248"/>
    </row>
    <row r="106" spans="1:9" ht="12.75">
      <c r="A106" s="193"/>
      <c r="B106" s="216" t="s">
        <v>143</v>
      </c>
      <c r="C106" s="134" t="s">
        <v>19</v>
      </c>
      <c r="D106" s="179">
        <f>'CSEA Eff April 2, 2007'!$B$11</f>
        <v>25146</v>
      </c>
      <c r="E106" s="294">
        <f>'CSEA Eff April 2, 2007'!$J$11</f>
        <v>851</v>
      </c>
      <c r="F106" s="179">
        <f>'CSEA Eff April 2, 2007'!$I$11</f>
        <v>31103</v>
      </c>
      <c r="G106" s="333" t="s">
        <v>23</v>
      </c>
      <c r="H106" s="150"/>
      <c r="I106" s="228"/>
    </row>
    <row r="107" spans="1:9" ht="12.75">
      <c r="A107" s="193"/>
      <c r="B107" s="216" t="s">
        <v>144</v>
      </c>
      <c r="C107" s="134" t="s">
        <v>49</v>
      </c>
      <c r="D107" s="179">
        <f>'CSEA Eff April 2, 2007'!$B$12</f>
        <v>26536</v>
      </c>
      <c r="E107" s="294">
        <f>'CSEA Eff April 2, 2007'!$J$12</f>
        <v>892</v>
      </c>
      <c r="F107" s="179">
        <f>'CSEA Eff April 2, 2007'!$I$12</f>
        <v>32780</v>
      </c>
      <c r="G107" s="162" t="s">
        <v>107</v>
      </c>
      <c r="H107" s="150" t="s">
        <v>50</v>
      </c>
      <c r="I107" s="334">
        <f>'CSEA Eff April 2, 2007'!$J$13</f>
        <v>927</v>
      </c>
    </row>
    <row r="108" spans="1:9" ht="12.75">
      <c r="A108" s="193"/>
      <c r="B108" s="216"/>
      <c r="C108" s="134"/>
      <c r="D108" s="158"/>
      <c r="E108" s="133"/>
      <c r="F108" s="158"/>
      <c r="G108" s="162"/>
      <c r="H108" s="150"/>
      <c r="I108" s="228"/>
    </row>
    <row r="109" spans="1:9" ht="15.75">
      <c r="A109" s="193"/>
      <c r="B109" s="319" t="s">
        <v>224</v>
      </c>
      <c r="C109" s="134"/>
      <c r="D109" s="158"/>
      <c r="E109" s="133"/>
      <c r="F109" s="158"/>
      <c r="G109" s="162"/>
      <c r="H109" s="150"/>
      <c r="I109" s="228"/>
    </row>
    <row r="110" spans="1:9" ht="12.75">
      <c r="A110" s="193"/>
      <c r="B110" s="216" t="s">
        <v>143</v>
      </c>
      <c r="C110" s="134" t="s">
        <v>228</v>
      </c>
      <c r="D110" s="179">
        <f>'CSEA Eff April 2, 2007'!$B$11</f>
        <v>25146</v>
      </c>
      <c r="E110" s="294">
        <f>'CSEA Eff April 2, 2007'!$J$11</f>
        <v>851</v>
      </c>
      <c r="F110" s="179">
        <f>'CSEA Eff April 2, 2007'!$I$11</f>
        <v>31103</v>
      </c>
      <c r="G110" s="333" t="s">
        <v>23</v>
      </c>
      <c r="H110" s="150"/>
      <c r="I110" s="228"/>
    </row>
    <row r="111" spans="1:9" ht="12.75">
      <c r="A111" s="193"/>
      <c r="B111" s="335" t="s">
        <v>144</v>
      </c>
      <c r="C111" s="305" t="s">
        <v>229</v>
      </c>
      <c r="D111" s="336">
        <f>'CSEA Eff April 2, 2007'!$B$12</f>
        <v>26536</v>
      </c>
      <c r="E111" s="306">
        <f>'CSEA Eff April 2, 2007'!$J$12</f>
        <v>892</v>
      </c>
      <c r="F111" s="336">
        <f>'CSEA Eff April 2, 2007'!$I$12</f>
        <v>32780</v>
      </c>
      <c r="G111" s="304" t="s">
        <v>107</v>
      </c>
      <c r="H111" s="250" t="s">
        <v>50</v>
      </c>
      <c r="I111" s="337">
        <f>'CSEA Eff April 2, 2007'!$J$13</f>
        <v>927</v>
      </c>
    </row>
    <row r="112" spans="1:9" ht="12.75">
      <c r="A112" s="193"/>
      <c r="B112" s="216"/>
      <c r="C112" s="134"/>
      <c r="D112" s="158"/>
      <c r="E112" s="133"/>
      <c r="F112" s="158"/>
      <c r="G112" s="162"/>
      <c r="H112" s="150"/>
      <c r="I112" s="228"/>
    </row>
    <row r="113" spans="1:9" ht="15.75">
      <c r="A113" s="193"/>
      <c r="B113" s="319" t="s">
        <v>170</v>
      </c>
      <c r="C113" s="134"/>
      <c r="D113" s="158"/>
      <c r="E113" s="133"/>
      <c r="F113" s="158"/>
      <c r="G113" s="162"/>
      <c r="H113" s="150"/>
      <c r="I113" s="228"/>
    </row>
    <row r="114" spans="1:9" ht="12.75">
      <c r="A114" s="193"/>
      <c r="B114" s="216" t="s">
        <v>143</v>
      </c>
      <c r="C114" s="134" t="s">
        <v>225</v>
      </c>
      <c r="D114" s="179">
        <f>'CSEA Eff April 2, 2007'!$B$11</f>
        <v>25146</v>
      </c>
      <c r="E114" s="294">
        <f>'CSEA Eff April 2, 2007'!$J$11</f>
        <v>851</v>
      </c>
      <c r="F114" s="179">
        <f>'CSEA Eff April 2, 2007'!$I$11</f>
        <v>31103</v>
      </c>
      <c r="G114" s="333" t="s">
        <v>23</v>
      </c>
      <c r="H114" s="150"/>
      <c r="I114" s="228"/>
    </row>
    <row r="115" spans="1:9" ht="12.75">
      <c r="A115" s="193"/>
      <c r="B115" s="335" t="s">
        <v>144</v>
      </c>
      <c r="C115" s="305" t="s">
        <v>229</v>
      </c>
      <c r="D115" s="336">
        <f>'CSEA Eff April 2, 2007'!$B$12</f>
        <v>26536</v>
      </c>
      <c r="E115" s="306">
        <f>'CSEA Eff April 2, 2007'!$J$12</f>
        <v>892</v>
      </c>
      <c r="F115" s="336">
        <f>'CSEA Eff April 2, 2007'!$I$12</f>
        <v>32780</v>
      </c>
      <c r="G115" s="304" t="s">
        <v>107</v>
      </c>
      <c r="H115" s="250" t="s">
        <v>50</v>
      </c>
      <c r="I115" s="337">
        <f>'CSEA Eff April 2, 2007'!$J$13</f>
        <v>927</v>
      </c>
    </row>
    <row r="116" spans="1:9" ht="12.75">
      <c r="A116" s="193"/>
      <c r="B116" s="335"/>
      <c r="C116" s="305"/>
      <c r="D116" s="336"/>
      <c r="E116" s="306"/>
      <c r="F116" s="336"/>
      <c r="G116" s="304"/>
      <c r="H116" s="250"/>
      <c r="I116" s="337"/>
    </row>
    <row r="117" spans="1:9" ht="15.75">
      <c r="A117" s="193"/>
      <c r="B117" s="319" t="s">
        <v>169</v>
      </c>
      <c r="C117" s="134"/>
      <c r="D117" s="158"/>
      <c r="E117" s="133"/>
      <c r="F117" s="158"/>
      <c r="G117" s="162"/>
      <c r="H117" s="150"/>
      <c r="I117" s="228"/>
    </row>
    <row r="118" spans="1:9" ht="12.75">
      <c r="A118" s="193"/>
      <c r="B118" s="216" t="s">
        <v>143</v>
      </c>
      <c r="C118" s="134" t="s">
        <v>228</v>
      </c>
      <c r="D118" s="179">
        <f>'CSEA Eff April 2, 2007'!$B$11</f>
        <v>25146</v>
      </c>
      <c r="E118" s="294">
        <f>'CSEA Eff April 2, 2007'!$J$11</f>
        <v>851</v>
      </c>
      <c r="F118" s="179">
        <f>'CSEA Eff April 2, 2007'!$I$11</f>
        <v>31103</v>
      </c>
      <c r="G118" s="333" t="s">
        <v>23</v>
      </c>
      <c r="H118" s="150"/>
      <c r="I118" s="228"/>
    </row>
    <row r="119" spans="1:9" ht="12.75">
      <c r="A119" s="193"/>
      <c r="B119" s="338" t="s">
        <v>144</v>
      </c>
      <c r="C119" s="339" t="s">
        <v>230</v>
      </c>
      <c r="D119" s="340">
        <f>'CSEA Eff April 2, 2007'!$B$12</f>
        <v>26536</v>
      </c>
      <c r="E119" s="341">
        <f>'CSEA Eff April 2, 2007'!$J$12</f>
        <v>892</v>
      </c>
      <c r="F119" s="340">
        <f>'CSEA Eff April 2, 2007'!$I$12</f>
        <v>32780</v>
      </c>
      <c r="G119" s="342" t="s">
        <v>107</v>
      </c>
      <c r="H119" s="251" t="s">
        <v>50</v>
      </c>
      <c r="I119" s="343">
        <f>'CSEA Eff April 2, 2007'!$J$13</f>
        <v>927</v>
      </c>
    </row>
    <row r="120" spans="1:9" ht="12.75">
      <c r="A120" s="193"/>
      <c r="B120" s="349" t="s">
        <v>227</v>
      </c>
      <c r="C120" s="305"/>
      <c r="D120" s="306"/>
      <c r="E120" s="306"/>
      <c r="F120" s="306"/>
      <c r="G120" s="304"/>
      <c r="H120" s="307"/>
      <c r="I120" s="306"/>
    </row>
    <row r="121" spans="2:9" s="66" customFormat="1" ht="12.75">
      <c r="B121" s="61"/>
      <c r="C121" s="67"/>
      <c r="D121" s="68"/>
      <c r="E121" s="68"/>
      <c r="F121" s="68"/>
      <c r="H121" s="67"/>
      <c r="I121" s="68"/>
    </row>
    <row r="122" spans="2:9" s="66" customFormat="1" ht="12.75">
      <c r="B122" s="61"/>
      <c r="C122" s="67"/>
      <c r="D122" s="68"/>
      <c r="E122" s="68"/>
      <c r="F122" s="68"/>
      <c r="H122" s="67"/>
      <c r="I122" s="68"/>
    </row>
    <row r="123" spans="1:9" s="6" customFormat="1" ht="20.25">
      <c r="A123" s="45" t="s">
        <v>185</v>
      </c>
      <c r="C123" s="33"/>
      <c r="D123" s="17"/>
      <c r="E123" s="55"/>
      <c r="F123" s="55"/>
      <c r="H123" s="33"/>
      <c r="I123" s="33"/>
    </row>
    <row r="125" spans="2:9" s="1" customFormat="1" ht="28.5" customHeight="1">
      <c r="B125" s="72" t="s">
        <v>17</v>
      </c>
      <c r="C125" s="73" t="s">
        <v>117</v>
      </c>
      <c r="D125" s="74" t="s">
        <v>118</v>
      </c>
      <c r="E125" s="75" t="s">
        <v>2</v>
      </c>
      <c r="F125" s="76" t="s">
        <v>0</v>
      </c>
      <c r="G125" s="77" t="s">
        <v>121</v>
      </c>
      <c r="H125" s="73" t="s">
        <v>18</v>
      </c>
      <c r="I125" s="78" t="s">
        <v>1</v>
      </c>
    </row>
    <row r="126" spans="1:9" s="29" customFormat="1" ht="12.75">
      <c r="A126" s="28"/>
      <c r="B126" s="108"/>
      <c r="C126" s="180"/>
      <c r="D126" s="218"/>
      <c r="E126" s="181"/>
      <c r="F126" s="182"/>
      <c r="G126" s="183"/>
      <c r="H126" s="180"/>
      <c r="I126" s="184"/>
    </row>
    <row r="127" spans="2:9" ht="15.75">
      <c r="B127" s="105" t="s">
        <v>3</v>
      </c>
      <c r="C127" s="160"/>
      <c r="D127" s="219"/>
      <c r="E127" s="185"/>
      <c r="F127" s="185"/>
      <c r="G127" s="104"/>
      <c r="H127" s="173"/>
      <c r="I127" s="163"/>
    </row>
    <row r="128" spans="2:9" ht="12.75">
      <c r="B128" s="104" t="s">
        <v>74</v>
      </c>
      <c r="C128" s="173" t="s">
        <v>19</v>
      </c>
      <c r="D128" s="179">
        <f>'CSEA Eff April 2, 2007'!$B$11</f>
        <v>25146</v>
      </c>
      <c r="E128" s="144">
        <f>'CSEA Eff April 2, 2007'!$J$11</f>
        <v>851</v>
      </c>
      <c r="F128" s="144">
        <f>'CSEA Eff April 2, 2007'!$I$11</f>
        <v>31103</v>
      </c>
      <c r="G128" s="148" t="s">
        <v>23</v>
      </c>
      <c r="H128" s="153"/>
      <c r="I128" s="158"/>
    </row>
    <row r="129" spans="2:9" ht="12.75">
      <c r="B129" s="106" t="s">
        <v>73</v>
      </c>
      <c r="C129" s="166" t="s">
        <v>27</v>
      </c>
      <c r="D129" s="159">
        <f>'CSEA Eff April 2, 2007'!$B$13</f>
        <v>28031</v>
      </c>
      <c r="E129" s="155">
        <f>'CSEA Eff April 2, 2007'!$J$13</f>
        <v>927</v>
      </c>
      <c r="F129" s="155">
        <f>'CSEA Eff April 2, 2007'!$I$13</f>
        <v>34520</v>
      </c>
      <c r="G129" s="157" t="s">
        <v>72</v>
      </c>
      <c r="H129" s="154" t="s">
        <v>28</v>
      </c>
      <c r="I129" s="159">
        <f>'CSEA Eff April 2, 2007'!$J$15</f>
        <v>1017</v>
      </c>
    </row>
    <row r="130" spans="5:9" ht="12.75">
      <c r="E130" s="10"/>
      <c r="F130" s="10"/>
      <c r="I130" s="10"/>
    </row>
    <row r="131" spans="2:9" s="22" customFormat="1" ht="12.75">
      <c r="B131" s="27"/>
      <c r="C131" s="40"/>
      <c r="D131" s="41"/>
      <c r="E131" s="56"/>
      <c r="F131" s="56"/>
      <c r="H131" s="57"/>
      <c r="I131" s="57"/>
    </row>
    <row r="132" spans="1:9" s="23" customFormat="1" ht="20.25">
      <c r="A132" s="44" t="s">
        <v>186</v>
      </c>
      <c r="C132" s="53"/>
      <c r="D132" s="132"/>
      <c r="E132" s="54"/>
      <c r="F132" s="54"/>
      <c r="H132" s="53"/>
      <c r="I132" s="53"/>
    </row>
    <row r="133" spans="2:9" s="22" customFormat="1" ht="12.75">
      <c r="B133" s="27"/>
      <c r="C133" s="40"/>
      <c r="D133" s="41"/>
      <c r="E133" s="56"/>
      <c r="F133" s="56"/>
      <c r="H133" s="57"/>
      <c r="I133" s="57"/>
    </row>
    <row r="134" spans="2:9" s="1" customFormat="1" ht="28.5" customHeight="1">
      <c r="B134" s="72" t="s">
        <v>17</v>
      </c>
      <c r="C134" s="73" t="s">
        <v>117</v>
      </c>
      <c r="D134" s="74" t="s">
        <v>118</v>
      </c>
      <c r="E134" s="75" t="s">
        <v>2</v>
      </c>
      <c r="F134" s="76" t="s">
        <v>0</v>
      </c>
      <c r="G134" s="77" t="s">
        <v>121</v>
      </c>
      <c r="H134" s="73" t="s">
        <v>18</v>
      </c>
      <c r="I134" s="78" t="s">
        <v>1</v>
      </c>
    </row>
    <row r="135" spans="2:9" ht="12.75">
      <c r="B135" s="104"/>
      <c r="C135" s="138"/>
      <c r="D135" s="142"/>
      <c r="E135" s="146"/>
      <c r="F135" s="146"/>
      <c r="G135" s="186"/>
      <c r="H135" s="138"/>
      <c r="I135" s="149"/>
    </row>
    <row r="136" spans="2:9" ht="15.75">
      <c r="B136" s="105" t="s">
        <v>3</v>
      </c>
      <c r="C136" s="139"/>
      <c r="D136" s="143"/>
      <c r="E136" s="147"/>
      <c r="F136" s="147"/>
      <c r="G136" s="164"/>
      <c r="H136" s="153"/>
      <c r="I136" s="150"/>
    </row>
    <row r="137" spans="2:9" ht="12.75">
      <c r="B137" s="104" t="s">
        <v>125</v>
      </c>
      <c r="C137" s="153" t="s">
        <v>19</v>
      </c>
      <c r="D137" s="144">
        <f>'CSEA Eff April 2, 2007'!$B$11</f>
        <v>25146</v>
      </c>
      <c r="E137" s="161"/>
      <c r="F137" s="161"/>
      <c r="G137" s="164"/>
      <c r="H137" s="153"/>
      <c r="I137" s="158"/>
    </row>
    <row r="138" spans="2:9" ht="12.75">
      <c r="B138" s="104" t="s">
        <v>126</v>
      </c>
      <c r="C138" s="153" t="s">
        <v>49</v>
      </c>
      <c r="D138" s="144">
        <f>'CSEA Eff April 2, 2007'!$B$12</f>
        <v>26536</v>
      </c>
      <c r="E138" s="144">
        <f>'CSEA Eff April 2, 2007'!$J$12</f>
        <v>892</v>
      </c>
      <c r="F138" s="161">
        <f>'CSEA Eff April 2, 2007'!$I$16</f>
        <v>40571</v>
      </c>
      <c r="G138" s="156" t="s">
        <v>65</v>
      </c>
      <c r="H138" s="153"/>
      <c r="I138" s="158"/>
    </row>
    <row r="139" spans="2:9" ht="12.75">
      <c r="B139" s="104"/>
      <c r="C139" s="153"/>
      <c r="D139" s="161"/>
      <c r="E139" s="161"/>
      <c r="F139" s="161"/>
      <c r="G139" s="164"/>
      <c r="H139" s="153"/>
      <c r="I139" s="158"/>
    </row>
    <row r="140" spans="2:9" ht="12.75">
      <c r="B140" s="104" t="s">
        <v>127</v>
      </c>
      <c r="C140" s="153" t="s">
        <v>27</v>
      </c>
      <c r="D140" s="161">
        <f>'CSEA Eff April 2, 2007'!$B$13</f>
        <v>28031</v>
      </c>
      <c r="E140" s="161"/>
      <c r="F140" s="161"/>
      <c r="G140" s="164"/>
      <c r="H140" s="153"/>
      <c r="I140" s="158"/>
    </row>
    <row r="141" spans="2:9" ht="12.75">
      <c r="B141" s="104" t="s">
        <v>128</v>
      </c>
      <c r="C141" s="153" t="s">
        <v>35</v>
      </c>
      <c r="D141" s="161">
        <f>'CSEA Eff April 2, 2007'!$B$14</f>
        <v>29595</v>
      </c>
      <c r="E141" s="161">
        <f>'CSEA Eff April 2, 2007'!$J$14</f>
        <v>969</v>
      </c>
      <c r="F141" s="161">
        <f>'CSEA Eff April 2, 2007'!$I$16</f>
        <v>40571</v>
      </c>
      <c r="G141" s="156" t="s">
        <v>66</v>
      </c>
      <c r="H141" s="153"/>
      <c r="I141" s="158"/>
    </row>
    <row r="142" spans="2:9" ht="12.75">
      <c r="B142" s="104"/>
      <c r="C142" s="153"/>
      <c r="D142" s="161"/>
      <c r="E142" s="161"/>
      <c r="F142" s="161"/>
      <c r="G142" s="164"/>
      <c r="H142" s="153"/>
      <c r="I142" s="158"/>
    </row>
    <row r="143" spans="2:9" ht="12.75">
      <c r="B143" s="104" t="s">
        <v>129</v>
      </c>
      <c r="C143" s="153" t="s">
        <v>30</v>
      </c>
      <c r="D143" s="161">
        <f>'CSEA Eff April 2, 2007'!$B$15</f>
        <v>31287</v>
      </c>
      <c r="E143" s="161"/>
      <c r="F143" s="161"/>
      <c r="G143" s="164"/>
      <c r="H143" s="153"/>
      <c r="I143" s="158"/>
    </row>
    <row r="144" spans="2:9" ht="12.75">
      <c r="B144" s="106" t="s">
        <v>130</v>
      </c>
      <c r="C144" s="154" t="s">
        <v>40</v>
      </c>
      <c r="D144" s="155">
        <f>'CSEA Eff April 2, 2007'!$B$16</f>
        <v>33102</v>
      </c>
      <c r="E144" s="155">
        <f>'CSEA Eff April 2, 2007'!$J$16</f>
        <v>1067</v>
      </c>
      <c r="F144" s="155">
        <f>'CSEA Eff April 2, 2007'!$I$16</f>
        <v>40571</v>
      </c>
      <c r="G144" s="157" t="s">
        <v>75</v>
      </c>
      <c r="H144" s="154" t="s">
        <v>67</v>
      </c>
      <c r="I144" s="159">
        <f>'CSEA Eff April 2, 2007'!$J$17</f>
        <v>1104</v>
      </c>
    </row>
    <row r="145" spans="2:9" ht="12.75">
      <c r="B145" s="8"/>
      <c r="C145" s="134"/>
      <c r="D145" s="133"/>
      <c r="E145" s="133"/>
      <c r="F145" s="133"/>
      <c r="G145" s="162"/>
      <c r="H145" s="134"/>
      <c r="I145" s="133"/>
    </row>
    <row r="146" spans="2:9" ht="12.75">
      <c r="B146" s="8"/>
      <c r="C146" s="134"/>
      <c r="D146" s="133"/>
      <c r="E146" s="133"/>
      <c r="F146" s="133"/>
      <c r="G146" s="162"/>
      <c r="H146" s="134"/>
      <c r="I146" s="133"/>
    </row>
    <row r="147" spans="1:9" ht="20.25">
      <c r="A147" s="44" t="s">
        <v>187</v>
      </c>
      <c r="B147" s="23"/>
      <c r="C147" s="53"/>
      <c r="D147" s="132"/>
      <c r="E147" s="54"/>
      <c r="F147" s="25"/>
      <c r="G147" s="25"/>
      <c r="H147" s="25"/>
      <c r="I147" s="26"/>
    </row>
    <row r="148" spans="1:9" ht="12.75">
      <c r="A148" s="22"/>
      <c r="B148" s="20"/>
      <c r="C148" s="51"/>
      <c r="D148" s="131"/>
      <c r="E148" s="52"/>
      <c r="F148" s="52"/>
      <c r="G148" s="21"/>
      <c r="H148" s="59"/>
      <c r="I148" s="59"/>
    </row>
    <row r="149" spans="1:9" ht="25.5">
      <c r="A149" s="1"/>
      <c r="B149" s="72" t="s">
        <v>17</v>
      </c>
      <c r="C149" s="73" t="s">
        <v>117</v>
      </c>
      <c r="D149" s="74" t="s">
        <v>118</v>
      </c>
      <c r="E149" s="75" t="s">
        <v>2</v>
      </c>
      <c r="F149" s="76" t="s">
        <v>0</v>
      </c>
      <c r="G149" s="77" t="s">
        <v>121</v>
      </c>
      <c r="H149" s="73" t="s">
        <v>18</v>
      </c>
      <c r="I149" s="78" t="s">
        <v>1</v>
      </c>
    </row>
    <row r="150" spans="2:9" ht="12.75">
      <c r="B150" s="104"/>
      <c r="C150" s="138"/>
      <c r="D150" s="142"/>
      <c r="E150" s="146"/>
      <c r="F150" s="146"/>
      <c r="G150" s="146"/>
      <c r="H150" s="146"/>
      <c r="I150" s="149"/>
    </row>
    <row r="151" spans="2:9" ht="15.75">
      <c r="B151" s="105" t="s">
        <v>3</v>
      </c>
      <c r="C151" s="160"/>
      <c r="D151" s="143"/>
      <c r="E151" s="147"/>
      <c r="F151" s="147"/>
      <c r="G151" s="147"/>
      <c r="H151" s="147"/>
      <c r="I151" s="150"/>
    </row>
    <row r="152" spans="2:9" ht="12.75">
      <c r="B152" s="104" t="s">
        <v>159</v>
      </c>
      <c r="C152" s="153" t="s">
        <v>35</v>
      </c>
      <c r="D152" s="161">
        <f>'CSEA Eff April 2, 2007'!$B$14</f>
        <v>29595</v>
      </c>
      <c r="E152" s="161">
        <f>'CSEA Eff April 2, 2007'!$J$14</f>
        <v>969</v>
      </c>
      <c r="F152" s="161">
        <f>'CSEA Eff April 2, 2007'!$I$14</f>
        <v>36378</v>
      </c>
      <c r="G152" s="156" t="s">
        <v>23</v>
      </c>
      <c r="H152" s="153"/>
      <c r="I152" s="158"/>
    </row>
    <row r="153" spans="2:9" ht="12.75">
      <c r="B153" s="106" t="s">
        <v>160</v>
      </c>
      <c r="C153" s="154" t="s">
        <v>40</v>
      </c>
      <c r="D153" s="155">
        <f>'CSEA Eff April 2, 2007'!$B$16</f>
        <v>33102</v>
      </c>
      <c r="E153" s="155">
        <f>'CSEA Eff April 2, 2007'!$J$16</f>
        <v>1067</v>
      </c>
      <c r="F153" s="155">
        <f>'CSEA Eff April 2, 2007'!$I$16</f>
        <v>40571</v>
      </c>
      <c r="G153" s="157" t="s">
        <v>161</v>
      </c>
      <c r="H153" s="154" t="s">
        <v>67</v>
      </c>
      <c r="I153" s="159">
        <f>'CSEA Eff April 2, 2007'!$J$17</f>
        <v>1104</v>
      </c>
    </row>
    <row r="154" spans="2:9" ht="12.75">
      <c r="B154" s="8"/>
      <c r="C154" s="134"/>
      <c r="D154" s="133"/>
      <c r="E154" s="133"/>
      <c r="F154" s="133"/>
      <c r="G154" s="162"/>
      <c r="H154" s="134"/>
      <c r="I154" s="133"/>
    </row>
    <row r="155" spans="1:9" s="6" customFormat="1" ht="20.25">
      <c r="A155" s="45" t="s">
        <v>188</v>
      </c>
      <c r="C155" s="33"/>
      <c r="D155" s="17"/>
      <c r="E155" s="55"/>
      <c r="F155" s="55"/>
      <c r="H155" s="33"/>
      <c r="I155" s="33"/>
    </row>
    <row r="157" spans="1:36" ht="25.5">
      <c r="A157" s="1"/>
      <c r="B157" s="72" t="s">
        <v>17</v>
      </c>
      <c r="C157" s="73" t="s">
        <v>117</v>
      </c>
      <c r="D157" s="74" t="s">
        <v>118</v>
      </c>
      <c r="E157" s="75" t="s">
        <v>2</v>
      </c>
      <c r="F157" s="76" t="s">
        <v>0</v>
      </c>
      <c r="G157" s="77" t="s">
        <v>121</v>
      </c>
      <c r="H157" s="73" t="s">
        <v>18</v>
      </c>
      <c r="I157" s="78" t="s">
        <v>1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>
      <c r="A158" s="1"/>
      <c r="B158" s="107"/>
      <c r="C158" s="165"/>
      <c r="D158" s="174"/>
      <c r="E158" s="175"/>
      <c r="F158" s="176"/>
      <c r="G158" s="177"/>
      <c r="H158" s="165"/>
      <c r="I158" s="17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9" ht="15.75">
      <c r="B159" s="105" t="s">
        <v>3</v>
      </c>
      <c r="C159" s="139"/>
      <c r="D159" s="143"/>
      <c r="E159" s="147"/>
      <c r="F159" s="147"/>
      <c r="G159" s="164"/>
      <c r="H159" s="153"/>
      <c r="I159" s="150"/>
    </row>
    <row r="160" spans="2:9" ht="12.75">
      <c r="B160" s="104" t="s">
        <v>131</v>
      </c>
      <c r="C160" s="153" t="s">
        <v>19</v>
      </c>
      <c r="D160" s="144">
        <f>'CSEA Eff April 2, 2007'!$B$11</f>
        <v>25146</v>
      </c>
      <c r="E160" s="161"/>
      <c r="F160" s="161"/>
      <c r="G160" s="164"/>
      <c r="H160" s="153"/>
      <c r="I160" s="158"/>
    </row>
    <row r="161" spans="2:9" ht="12.75">
      <c r="B161" s="104" t="s">
        <v>132</v>
      </c>
      <c r="C161" s="153" t="s">
        <v>49</v>
      </c>
      <c r="D161" s="144">
        <f>'CSEA Eff April 2, 2007'!$B$12</f>
        <v>26536</v>
      </c>
      <c r="E161" s="144">
        <f>'CSEA Eff April 2, 2007'!$J$12</f>
        <v>892</v>
      </c>
      <c r="F161" s="161">
        <f>'CSEA Eff April 2, 2007'!$I$16</f>
        <v>40571</v>
      </c>
      <c r="G161" s="156" t="s">
        <v>65</v>
      </c>
      <c r="H161" s="153"/>
      <c r="I161" s="158"/>
    </row>
    <row r="162" spans="2:9" ht="12.75">
      <c r="B162" s="104"/>
      <c r="C162" s="153"/>
      <c r="D162" s="161"/>
      <c r="E162" s="161"/>
      <c r="F162" s="161"/>
      <c r="G162" s="164"/>
      <c r="H162" s="153"/>
      <c r="I162" s="158"/>
    </row>
    <row r="163" spans="2:9" ht="12.75">
      <c r="B163" s="104" t="s">
        <v>133</v>
      </c>
      <c r="C163" s="153" t="s">
        <v>27</v>
      </c>
      <c r="D163" s="161">
        <f>'CSEA Eff April 2, 2007'!$B$13</f>
        <v>28031</v>
      </c>
      <c r="E163" s="161"/>
      <c r="F163" s="161"/>
      <c r="G163" s="164"/>
      <c r="H163" s="153"/>
      <c r="I163" s="158"/>
    </row>
    <row r="164" spans="2:9" ht="12.75">
      <c r="B164" s="104" t="s">
        <v>134</v>
      </c>
      <c r="C164" s="153" t="s">
        <v>35</v>
      </c>
      <c r="D164" s="161">
        <f>'CSEA Eff April 2, 2007'!$B$14</f>
        <v>29595</v>
      </c>
      <c r="E164" s="161">
        <f>'CSEA Eff April 2, 2007'!$J$14</f>
        <v>969</v>
      </c>
      <c r="F164" s="161">
        <f>'CSEA Eff April 2, 2007'!$I$16</f>
        <v>40571</v>
      </c>
      <c r="G164" s="156" t="s">
        <v>66</v>
      </c>
      <c r="H164" s="153"/>
      <c r="I164" s="158"/>
    </row>
    <row r="165" spans="2:9" ht="12.75">
      <c r="B165" s="104"/>
      <c r="C165" s="153"/>
      <c r="D165" s="161"/>
      <c r="E165" s="161"/>
      <c r="F165" s="161"/>
      <c r="G165" s="164"/>
      <c r="H165" s="153"/>
      <c r="I165" s="158"/>
    </row>
    <row r="166" spans="2:9" ht="12.75">
      <c r="B166" s="104" t="s">
        <v>135</v>
      </c>
      <c r="C166" s="153" t="s">
        <v>30</v>
      </c>
      <c r="D166" s="161">
        <f>'CSEA Eff April 2, 2007'!$B$15</f>
        <v>31287</v>
      </c>
      <c r="E166" s="161"/>
      <c r="F166" s="161"/>
      <c r="G166" s="164"/>
      <c r="H166" s="153"/>
      <c r="I166" s="158"/>
    </row>
    <row r="167" spans="2:9" ht="12.75">
      <c r="B167" s="106" t="s">
        <v>136</v>
      </c>
      <c r="C167" s="154" t="s">
        <v>40</v>
      </c>
      <c r="D167" s="155">
        <f>'CSEA Eff April 2, 2007'!$B$16</f>
        <v>33102</v>
      </c>
      <c r="E167" s="155">
        <f>'CSEA Eff April 2, 2007'!$J$16</f>
        <v>1067</v>
      </c>
      <c r="F167" s="155">
        <f>'CSEA Eff April 2, 2007'!$I$16</f>
        <v>40571</v>
      </c>
      <c r="G167" s="157" t="s">
        <v>116</v>
      </c>
      <c r="H167" s="154" t="s">
        <v>67</v>
      </c>
      <c r="I167" s="159">
        <f>'CSEA Eff April 2, 2007'!$J$17</f>
        <v>1104</v>
      </c>
    </row>
    <row r="168" spans="5:9" ht="12.75">
      <c r="E168" s="10"/>
      <c r="F168" s="10"/>
      <c r="I168" s="10"/>
    </row>
    <row r="169" spans="5:9" ht="12.75">
      <c r="E169" s="10"/>
      <c r="F169" s="10"/>
      <c r="I169" s="10"/>
    </row>
    <row r="170" spans="1:9" s="6" customFormat="1" ht="20.25">
      <c r="A170" s="69" t="s">
        <v>189</v>
      </c>
      <c r="C170" s="33"/>
      <c r="D170" s="17"/>
      <c r="E170" s="17"/>
      <c r="F170" s="17"/>
      <c r="H170" s="33"/>
      <c r="I170" s="17"/>
    </row>
    <row r="171" spans="5:9" ht="12.75">
      <c r="E171" s="10"/>
      <c r="F171" s="10"/>
      <c r="I171" s="10"/>
    </row>
    <row r="172" spans="1:36" ht="25.5">
      <c r="A172" s="1"/>
      <c r="B172" s="72" t="s">
        <v>17</v>
      </c>
      <c r="C172" s="73" t="s">
        <v>117</v>
      </c>
      <c r="D172" s="74" t="s">
        <v>118</v>
      </c>
      <c r="E172" s="75" t="s">
        <v>2</v>
      </c>
      <c r="F172" s="76" t="s">
        <v>0</v>
      </c>
      <c r="G172" s="77" t="s">
        <v>121</v>
      </c>
      <c r="H172" s="73" t="s">
        <v>18</v>
      </c>
      <c r="I172" s="78" t="s">
        <v>1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2.75">
      <c r="A173" s="1"/>
      <c r="B173" s="107"/>
      <c r="C173" s="187"/>
      <c r="D173" s="188"/>
      <c r="E173" s="189"/>
      <c r="F173" s="190"/>
      <c r="G173" s="107"/>
      <c r="H173" s="187"/>
      <c r="I173" s="19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9" ht="15.75">
      <c r="B174" s="105" t="s">
        <v>3</v>
      </c>
      <c r="C174" s="139"/>
      <c r="D174" s="143"/>
      <c r="E174" s="147"/>
      <c r="F174" s="147"/>
      <c r="G174" s="164"/>
      <c r="H174" s="153"/>
      <c r="I174" s="150"/>
    </row>
    <row r="175" spans="2:9" ht="12.75">
      <c r="B175" s="106" t="s">
        <v>76</v>
      </c>
      <c r="C175" s="154" t="s">
        <v>60</v>
      </c>
      <c r="D175" s="155">
        <f>'CSEA Eff April 2, 2007'!$B$8</f>
        <v>21775</v>
      </c>
      <c r="E175" s="155" t="s">
        <v>46</v>
      </c>
      <c r="F175" s="155" t="s">
        <v>46</v>
      </c>
      <c r="G175" s="157" t="s">
        <v>108</v>
      </c>
      <c r="H175" s="154" t="s">
        <v>33</v>
      </c>
      <c r="I175" s="159">
        <f>'CSEA Eff April 2, 2007'!$J$11</f>
        <v>851</v>
      </c>
    </row>
    <row r="176" spans="2:9" ht="12.75">
      <c r="B176" s="222" t="s">
        <v>119</v>
      </c>
      <c r="C176" s="5"/>
      <c r="D176" s="36"/>
      <c r="E176" s="36"/>
      <c r="F176" s="36"/>
      <c r="G176" s="8"/>
      <c r="H176" s="5"/>
      <c r="I176" s="36"/>
    </row>
    <row r="177" spans="3:9" ht="12.75">
      <c r="C177" s="5"/>
      <c r="D177" s="36"/>
      <c r="E177" s="36"/>
      <c r="F177" s="36"/>
      <c r="G177" s="8"/>
      <c r="H177" s="5"/>
      <c r="I177" s="36"/>
    </row>
    <row r="178" spans="1:9" s="6" customFormat="1" ht="20.25">
      <c r="A178" s="45" t="s">
        <v>190</v>
      </c>
      <c r="C178" s="33"/>
      <c r="D178" s="17"/>
      <c r="E178" s="17"/>
      <c r="F178" s="17"/>
      <c r="H178" s="33"/>
      <c r="I178" s="17"/>
    </row>
    <row r="179" spans="5:9" ht="12.75">
      <c r="E179" s="10"/>
      <c r="F179" s="10"/>
      <c r="I179" s="10"/>
    </row>
    <row r="180" spans="1:36" ht="25.5">
      <c r="A180" s="1"/>
      <c r="B180" s="72" t="s">
        <v>17</v>
      </c>
      <c r="C180" s="73" t="s">
        <v>117</v>
      </c>
      <c r="D180" s="74" t="s">
        <v>118</v>
      </c>
      <c r="E180" s="75" t="s">
        <v>2</v>
      </c>
      <c r="F180" s="76" t="s">
        <v>0</v>
      </c>
      <c r="G180" s="77" t="s">
        <v>121</v>
      </c>
      <c r="H180" s="73" t="s">
        <v>18</v>
      </c>
      <c r="I180" s="78" t="s">
        <v>1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9" ht="12.75">
      <c r="B181" s="104"/>
      <c r="C181" s="194"/>
      <c r="D181" s="195"/>
      <c r="E181" s="196"/>
      <c r="F181" s="278"/>
      <c r="G181" s="277"/>
      <c r="H181" s="194"/>
      <c r="I181" s="197"/>
    </row>
    <row r="182" spans="2:9" ht="15.75">
      <c r="B182" s="105" t="s">
        <v>3</v>
      </c>
      <c r="C182" s="139"/>
      <c r="D182" s="143"/>
      <c r="E182" s="147"/>
      <c r="F182" s="246"/>
      <c r="G182" s="162"/>
      <c r="H182" s="153"/>
      <c r="I182" s="150"/>
    </row>
    <row r="183" spans="2:9" ht="12.75">
      <c r="B183" s="104" t="s">
        <v>137</v>
      </c>
      <c r="C183" s="153" t="s">
        <v>49</v>
      </c>
      <c r="D183" s="144">
        <f>'CSEA Eff April 2, 2007'!$B$12</f>
        <v>26536</v>
      </c>
      <c r="E183" s="144">
        <f>'CSEA Eff April 2, 2007'!$J$12</f>
        <v>892</v>
      </c>
      <c r="F183" s="179"/>
      <c r="G183" s="162"/>
      <c r="H183" s="153"/>
      <c r="I183" s="158"/>
    </row>
    <row r="184" spans="2:9" ht="12.75">
      <c r="B184" s="104" t="s">
        <v>138</v>
      </c>
      <c r="C184" s="153" t="s">
        <v>27</v>
      </c>
      <c r="D184" s="161">
        <f>'CSEA Eff April 2, 2007'!$B$13</f>
        <v>28031</v>
      </c>
      <c r="E184" s="161">
        <f>'CSEA Eff April 2, 2007'!$J$13</f>
        <v>927</v>
      </c>
      <c r="F184" s="158">
        <f>'CSEA Eff April 2, 2007'!$I$17</f>
        <v>42724</v>
      </c>
      <c r="G184" s="276" t="s">
        <v>65</v>
      </c>
      <c r="H184" s="153"/>
      <c r="I184" s="158"/>
    </row>
    <row r="185" spans="2:9" ht="12.75">
      <c r="B185" s="104"/>
      <c r="C185" s="153"/>
      <c r="D185" s="161"/>
      <c r="E185" s="161"/>
      <c r="F185" s="158"/>
      <c r="G185" s="162"/>
      <c r="H185" s="153"/>
      <c r="I185" s="158"/>
    </row>
    <row r="186" spans="2:9" ht="12.75">
      <c r="B186" s="104" t="s">
        <v>139</v>
      </c>
      <c r="C186" s="153" t="s">
        <v>35</v>
      </c>
      <c r="D186" s="161">
        <f>'CSEA Eff April 2, 2007'!$B$14</f>
        <v>29595</v>
      </c>
      <c r="E186" s="161">
        <f>'CSEA Eff April 2, 2007'!$J$14</f>
        <v>969</v>
      </c>
      <c r="F186" s="158"/>
      <c r="G186" s="162"/>
      <c r="H186" s="153"/>
      <c r="I186" s="158"/>
    </row>
    <row r="187" spans="2:9" ht="12.75">
      <c r="B187" s="104" t="s">
        <v>140</v>
      </c>
      <c r="C187" s="153" t="s">
        <v>30</v>
      </c>
      <c r="D187" s="161">
        <f>'CSEA Eff April 2, 2007'!$B$15</f>
        <v>31287</v>
      </c>
      <c r="E187" s="161">
        <f>'CSEA Eff April 2, 2007'!$J$15</f>
        <v>1017</v>
      </c>
      <c r="F187" s="158">
        <f>'CSEA Eff April 2, 2007'!$I$17</f>
        <v>42724</v>
      </c>
      <c r="G187" s="276" t="s">
        <v>66</v>
      </c>
      <c r="H187" s="153"/>
      <c r="I187" s="158"/>
    </row>
    <row r="188" spans="2:9" ht="12.75">
      <c r="B188" s="104"/>
      <c r="C188" s="153"/>
      <c r="D188" s="161"/>
      <c r="E188" s="161"/>
      <c r="F188" s="158"/>
      <c r="G188" s="162"/>
      <c r="H188" s="153"/>
      <c r="I188" s="158"/>
    </row>
    <row r="189" spans="2:9" ht="12.75">
      <c r="B189" s="104" t="s">
        <v>141</v>
      </c>
      <c r="C189" s="153" t="s">
        <v>40</v>
      </c>
      <c r="D189" s="161">
        <f>'CSEA Eff April 2, 2007'!$B$16</f>
        <v>33102</v>
      </c>
      <c r="E189" s="161">
        <f>'CSEA Eff April 2, 2007'!$J$16</f>
        <v>1067</v>
      </c>
      <c r="F189" s="158"/>
      <c r="G189" s="162"/>
      <c r="H189" s="153"/>
      <c r="I189" s="158"/>
    </row>
    <row r="190" spans="2:9" ht="12.75">
      <c r="B190" s="106" t="s">
        <v>142</v>
      </c>
      <c r="C190" s="154" t="s">
        <v>31</v>
      </c>
      <c r="D190" s="155">
        <f>'CSEA Eff April 2, 2007'!$B$17</f>
        <v>34996</v>
      </c>
      <c r="E190" s="155">
        <f>'CSEA Eff April 2, 2007'!$J$17</f>
        <v>1104</v>
      </c>
      <c r="F190" s="159">
        <f>'CSEA Eff April 2, 2007'!$I$17</f>
        <v>42724</v>
      </c>
      <c r="G190" s="270" t="s">
        <v>77</v>
      </c>
      <c r="H190" s="154" t="s">
        <v>24</v>
      </c>
      <c r="I190" s="159">
        <f>'CSEA Eff April 2, 2007'!$J$19</f>
        <v>1202</v>
      </c>
    </row>
    <row r="191" spans="2:9" ht="12.75">
      <c r="B191" s="221" t="s">
        <v>145</v>
      </c>
      <c r="C191" s="192"/>
      <c r="D191" s="70"/>
      <c r="E191" s="70"/>
      <c r="F191" s="70"/>
      <c r="G191" s="193"/>
      <c r="H191" s="192"/>
      <c r="I191" s="70"/>
    </row>
    <row r="192" spans="5:9" ht="12.75">
      <c r="E192" s="10"/>
      <c r="F192" s="10"/>
      <c r="I192" s="10"/>
    </row>
    <row r="193" spans="5:9" ht="12.75">
      <c r="E193" s="10"/>
      <c r="F193" s="10"/>
      <c r="I193" s="10"/>
    </row>
    <row r="194" spans="1:9" ht="20.25">
      <c r="A194" s="44" t="s">
        <v>191</v>
      </c>
      <c r="B194" s="23"/>
      <c r="C194" s="53"/>
      <c r="D194" s="132"/>
      <c r="E194" s="54"/>
      <c r="F194" s="25"/>
      <c r="G194" s="25"/>
      <c r="H194" s="25"/>
      <c r="I194" s="26"/>
    </row>
    <row r="195" spans="1:9" ht="12.75">
      <c r="A195" s="22"/>
      <c r="B195" s="20"/>
      <c r="C195" s="51"/>
      <c r="D195" s="131"/>
      <c r="E195" s="52"/>
      <c r="F195" s="52"/>
      <c r="G195" s="21"/>
      <c r="H195" s="59"/>
      <c r="I195" s="59"/>
    </row>
    <row r="196" spans="1:9" ht="25.5">
      <c r="A196" s="1"/>
      <c r="B196" s="72" t="s">
        <v>17</v>
      </c>
      <c r="C196" s="73" t="s">
        <v>117</v>
      </c>
      <c r="D196" s="74" t="s">
        <v>118</v>
      </c>
      <c r="E196" s="75" t="s">
        <v>2</v>
      </c>
      <c r="F196" s="76" t="s">
        <v>0</v>
      </c>
      <c r="G196" s="77" t="s">
        <v>121</v>
      </c>
      <c r="H196" s="73" t="s">
        <v>18</v>
      </c>
      <c r="I196" s="78" t="s">
        <v>1</v>
      </c>
    </row>
    <row r="197" spans="2:9" ht="12.75">
      <c r="B197" s="104"/>
      <c r="C197" s="138"/>
      <c r="D197" s="142"/>
      <c r="E197" s="146"/>
      <c r="F197" s="146"/>
      <c r="G197" s="146"/>
      <c r="H197" s="146"/>
      <c r="I197" s="149"/>
    </row>
    <row r="198" spans="2:9" ht="15.75">
      <c r="B198" s="105" t="s">
        <v>3</v>
      </c>
      <c r="C198" s="160"/>
      <c r="D198" s="143"/>
      <c r="E198" s="147"/>
      <c r="F198" s="147"/>
      <c r="G198" s="147"/>
      <c r="H198" s="147"/>
      <c r="I198" s="150"/>
    </row>
    <row r="199" spans="2:9" ht="12.75">
      <c r="B199" s="104" t="s">
        <v>162</v>
      </c>
      <c r="C199" s="153" t="s">
        <v>35</v>
      </c>
      <c r="D199" s="161">
        <f>'CSEA Eff April 2, 2007'!$B$14</f>
        <v>29595</v>
      </c>
      <c r="E199" s="161">
        <f>'CSEA Eff April 2, 2007'!$J$14</f>
        <v>969</v>
      </c>
      <c r="F199" s="161">
        <f>'CSEA Eff April 2, 2007'!$I$14</f>
        <v>36378</v>
      </c>
      <c r="G199" s="156" t="s">
        <v>23</v>
      </c>
      <c r="H199" s="153"/>
      <c r="I199" s="158"/>
    </row>
    <row r="200" spans="2:9" ht="12.75">
      <c r="B200" s="106" t="s">
        <v>163</v>
      </c>
      <c r="C200" s="154" t="s">
        <v>40</v>
      </c>
      <c r="D200" s="155">
        <f>'CSEA Eff April 2, 2007'!$B$16</f>
        <v>33102</v>
      </c>
      <c r="E200" s="155">
        <f>'CSEA Eff April 2, 2007'!$J$16</f>
        <v>1067</v>
      </c>
      <c r="F200" s="155">
        <f>'CSEA Eff April 2, 2007'!$I$16</f>
        <v>40571</v>
      </c>
      <c r="G200" s="157" t="s">
        <v>109</v>
      </c>
      <c r="H200" s="154" t="s">
        <v>67</v>
      </c>
      <c r="I200" s="159">
        <f>'CSEA Eff April 2, 2007'!$J$17</f>
        <v>1104</v>
      </c>
    </row>
    <row r="201" spans="5:9" ht="12.75">
      <c r="E201" s="10"/>
      <c r="F201" s="10"/>
      <c r="I201" s="10"/>
    </row>
    <row r="202" spans="5:9" ht="12.75">
      <c r="E202" s="10"/>
      <c r="F202" s="10"/>
      <c r="I202" s="10"/>
    </row>
    <row r="203" spans="1:9" ht="20.25">
      <c r="A203" s="44" t="s">
        <v>192</v>
      </c>
      <c r="B203" s="23"/>
      <c r="C203" s="53"/>
      <c r="D203" s="132"/>
      <c r="E203" s="54"/>
      <c r="F203" s="25"/>
      <c r="G203" s="25"/>
      <c r="H203" s="25"/>
      <c r="I203" s="26"/>
    </row>
    <row r="204" spans="1:9" ht="12.75">
      <c r="A204" s="22"/>
      <c r="B204" s="20"/>
      <c r="C204" s="51"/>
      <c r="D204" s="131"/>
      <c r="E204" s="52"/>
      <c r="F204" s="52"/>
      <c r="G204" s="21"/>
      <c r="H204" s="59"/>
      <c r="I204" s="59"/>
    </row>
    <row r="205" spans="1:9" ht="25.5">
      <c r="A205" s="1"/>
      <c r="B205" s="72" t="s">
        <v>17</v>
      </c>
      <c r="C205" s="73" t="s">
        <v>117</v>
      </c>
      <c r="D205" s="74" t="s">
        <v>118</v>
      </c>
      <c r="E205" s="75" t="s">
        <v>2</v>
      </c>
      <c r="F205" s="76" t="s">
        <v>0</v>
      </c>
      <c r="G205" s="77" t="s">
        <v>121</v>
      </c>
      <c r="H205" s="73" t="s">
        <v>18</v>
      </c>
      <c r="I205" s="78" t="s">
        <v>1</v>
      </c>
    </row>
    <row r="206" spans="2:9" ht="12.75">
      <c r="B206" s="104"/>
      <c r="C206" s="138"/>
      <c r="D206" s="142"/>
      <c r="E206" s="146"/>
      <c r="F206" s="146"/>
      <c r="G206" s="146"/>
      <c r="H206" s="146"/>
      <c r="I206" s="149"/>
    </row>
    <row r="207" spans="2:9" ht="15.75">
      <c r="B207" s="105" t="s">
        <v>3</v>
      </c>
      <c r="C207" s="160"/>
      <c r="D207" s="143"/>
      <c r="E207" s="147"/>
      <c r="F207" s="147"/>
      <c r="G207" s="147"/>
      <c r="H207" s="147"/>
      <c r="I207" s="150"/>
    </row>
    <row r="208" spans="2:9" ht="12.75">
      <c r="B208" s="104" t="s">
        <v>164</v>
      </c>
      <c r="C208" s="153" t="s">
        <v>35</v>
      </c>
      <c r="D208" s="161">
        <f>'CSEA Eff April 2, 2007'!$B$14</f>
        <v>29595</v>
      </c>
      <c r="E208" s="161">
        <f>'CSEA Eff April 2, 2007'!$J$14</f>
        <v>969</v>
      </c>
      <c r="F208" s="161">
        <f>'CSEA Eff April 2, 2007'!$I$14</f>
        <v>36378</v>
      </c>
      <c r="G208" s="156" t="s">
        <v>23</v>
      </c>
      <c r="H208" s="153"/>
      <c r="I208" s="158"/>
    </row>
    <row r="209" spans="2:9" ht="12.75">
      <c r="B209" s="106" t="s">
        <v>165</v>
      </c>
      <c r="C209" s="154" t="s">
        <v>40</v>
      </c>
      <c r="D209" s="155">
        <f>'CSEA Eff April 2, 2007'!$B$16</f>
        <v>33102</v>
      </c>
      <c r="E209" s="155">
        <f>'CSEA Eff April 2, 2007'!$J$16</f>
        <v>1067</v>
      </c>
      <c r="F209" s="155">
        <f>'CSEA Eff April 2, 2007'!$I$16</f>
        <v>40571</v>
      </c>
      <c r="G209" s="157" t="s">
        <v>78</v>
      </c>
      <c r="H209" s="154" t="s">
        <v>67</v>
      </c>
      <c r="I209" s="159">
        <f>'CSEA Eff April 2, 2007'!$J$17</f>
        <v>1104</v>
      </c>
    </row>
    <row r="210" spans="5:9" ht="12.75">
      <c r="E210" s="10"/>
      <c r="F210" s="10"/>
      <c r="I210" s="10"/>
    </row>
    <row r="211" spans="5:9" ht="12.75">
      <c r="E211" s="10"/>
      <c r="F211" s="10"/>
      <c r="I211" s="10"/>
    </row>
    <row r="212" spans="1:9" ht="20.25">
      <c r="A212" s="45" t="s">
        <v>193</v>
      </c>
      <c r="E212" s="10"/>
      <c r="F212" s="10"/>
      <c r="I212" s="10"/>
    </row>
    <row r="214" spans="1:36" ht="25.5">
      <c r="A214" s="1"/>
      <c r="B214" s="72" t="s">
        <v>17</v>
      </c>
      <c r="C214" s="73" t="s">
        <v>117</v>
      </c>
      <c r="D214" s="74" t="s">
        <v>118</v>
      </c>
      <c r="E214" s="75" t="s">
        <v>2</v>
      </c>
      <c r="F214" s="76" t="s">
        <v>0</v>
      </c>
      <c r="G214" s="77" t="s">
        <v>121</v>
      </c>
      <c r="H214" s="73" t="s">
        <v>18</v>
      </c>
      <c r="I214" s="78" t="s">
        <v>1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2.75">
      <c r="A215" s="1"/>
      <c r="B215" s="234"/>
      <c r="C215" s="233"/>
      <c r="D215" s="241"/>
      <c r="E215" s="239"/>
      <c r="F215" s="245"/>
      <c r="G215" s="244"/>
      <c r="H215" s="249"/>
      <c r="I215" s="247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10" ht="15.75">
      <c r="B216" s="235" t="s">
        <v>3</v>
      </c>
      <c r="C216" s="31"/>
      <c r="D216" s="242"/>
      <c r="E216" s="240"/>
      <c r="F216" s="246"/>
      <c r="G216" s="162"/>
      <c r="H216" s="150"/>
      <c r="I216" s="248"/>
      <c r="J216" s="193"/>
    </row>
    <row r="217" spans="2:10" ht="12.75">
      <c r="B217" s="236" t="s">
        <v>146</v>
      </c>
      <c r="C217" s="5" t="s">
        <v>27</v>
      </c>
      <c r="D217" s="158">
        <f>'CSEA Eff April 2, 2007'!$B$13</f>
        <v>28031</v>
      </c>
      <c r="E217" s="133">
        <f>'CSEA Eff April 2, 2007'!$J$13</f>
        <v>927</v>
      </c>
      <c r="F217" s="158">
        <f>'CSEA Eff April 2, 2007'!$I$13</f>
        <v>34520</v>
      </c>
      <c r="G217" s="162" t="s">
        <v>23</v>
      </c>
      <c r="H217" s="150"/>
      <c r="I217" s="228"/>
      <c r="J217" s="193"/>
    </row>
    <row r="218" spans="2:10" ht="25.5">
      <c r="B218" s="237" t="s">
        <v>79</v>
      </c>
      <c r="C218" s="224" t="s">
        <v>30</v>
      </c>
      <c r="D218" s="243">
        <f>'CSEA Eff April 2, 2007'!$B$15</f>
        <v>31287</v>
      </c>
      <c r="E218" s="225">
        <f>'CSEA Eff April 2, 2007'!$J$15</f>
        <v>1017</v>
      </c>
      <c r="F218" s="243">
        <f>'CSEA Eff April 2, 2007'!$I$15</f>
        <v>38406</v>
      </c>
      <c r="G218" s="226" t="s">
        <v>110</v>
      </c>
      <c r="H218" s="250" t="s">
        <v>67</v>
      </c>
      <c r="I218" s="227">
        <f>'CSEA Eff April 2, 2007'!$J$17</f>
        <v>1104</v>
      </c>
      <c r="J218" s="193"/>
    </row>
    <row r="219" spans="2:10" ht="12.75">
      <c r="B219" s="236"/>
      <c r="C219" s="5"/>
      <c r="D219" s="158"/>
      <c r="E219" s="133"/>
      <c r="F219" s="158"/>
      <c r="G219" s="162"/>
      <c r="H219" s="150"/>
      <c r="I219" s="228"/>
      <c r="J219" s="193"/>
    </row>
    <row r="220" spans="2:10" ht="15.75">
      <c r="B220" s="235" t="s">
        <v>114</v>
      </c>
      <c r="C220" s="31"/>
      <c r="D220" s="242"/>
      <c r="E220" s="240"/>
      <c r="F220" s="246"/>
      <c r="G220" s="162"/>
      <c r="H220" s="150"/>
      <c r="I220" s="248"/>
      <c r="J220" s="193"/>
    </row>
    <row r="221" spans="2:10" ht="12.75">
      <c r="B221" s="236" t="s">
        <v>146</v>
      </c>
      <c r="C221" s="5" t="s">
        <v>112</v>
      </c>
      <c r="D221" s="158">
        <f>'CSEA Eff April 2, 2007'!I13</f>
        <v>34520</v>
      </c>
      <c r="E221" s="133" t="s">
        <v>46</v>
      </c>
      <c r="F221" s="158">
        <f>'CSEA Eff April 2, 2007'!$I$13</f>
        <v>34520</v>
      </c>
      <c r="G221" s="162" t="s">
        <v>23</v>
      </c>
      <c r="H221" s="150"/>
      <c r="I221" s="228"/>
      <c r="J221" s="193"/>
    </row>
    <row r="222" spans="2:9" ht="25.5">
      <c r="B222" s="238" t="s">
        <v>79</v>
      </c>
      <c r="C222" s="229" t="s">
        <v>113</v>
      </c>
      <c r="D222" s="198">
        <f>'CSEA Eff April 2, 2007'!I15</f>
        <v>38406</v>
      </c>
      <c r="E222" s="230" t="s">
        <v>46</v>
      </c>
      <c r="F222" s="198">
        <f>'CSEA Eff April 2, 2007'!$I$15</f>
        <v>38406</v>
      </c>
      <c r="G222" s="231" t="s">
        <v>110</v>
      </c>
      <c r="H222" s="251" t="s">
        <v>67</v>
      </c>
      <c r="I222" s="232">
        <f>'CSEA Eff April 2, 2007'!$J$17</f>
        <v>1104</v>
      </c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  <row r="358" ht="12.75">
      <c r="I358" s="10"/>
    </row>
    <row r="359" ht="12.75">
      <c r="I359" s="10"/>
    </row>
    <row r="360" ht="12.75">
      <c r="I360" s="10"/>
    </row>
    <row r="361" ht="12.75">
      <c r="I361" s="10"/>
    </row>
    <row r="362" ht="12.75">
      <c r="I362" s="10"/>
    </row>
    <row r="363" ht="12.75">
      <c r="I363" s="10"/>
    </row>
    <row r="364" ht="12.75">
      <c r="I364" s="10"/>
    </row>
    <row r="365" ht="12.75">
      <c r="I365" s="10"/>
    </row>
    <row r="366" ht="12.75">
      <c r="I366" s="10"/>
    </row>
    <row r="367" ht="12.75">
      <c r="I367" s="10"/>
    </row>
    <row r="368" ht="12.75">
      <c r="I368" s="10"/>
    </row>
    <row r="369" ht="12.75">
      <c r="I369" s="10"/>
    </row>
    <row r="370" ht="12.75">
      <c r="I370" s="10"/>
    </row>
    <row r="371" ht="12.75">
      <c r="I371" s="10"/>
    </row>
    <row r="372" ht="12.75">
      <c r="I372" s="10"/>
    </row>
    <row r="373" ht="12.75">
      <c r="I373" s="10"/>
    </row>
    <row r="374" ht="12.75">
      <c r="I374" s="10"/>
    </row>
    <row r="375" ht="12.75">
      <c r="I375" s="10"/>
    </row>
    <row r="376" ht="12.75">
      <c r="I376" s="10"/>
    </row>
    <row r="377" ht="12.75">
      <c r="I377" s="10"/>
    </row>
    <row r="378" ht="12.75">
      <c r="I378" s="10"/>
    </row>
    <row r="379" ht="12.75">
      <c r="I379" s="10"/>
    </row>
    <row r="380" ht="12.75">
      <c r="I380" s="10"/>
    </row>
    <row r="381" ht="12.75">
      <c r="I381" s="10"/>
    </row>
    <row r="382" ht="12.75">
      <c r="I382" s="10"/>
    </row>
    <row r="383" ht="12.75">
      <c r="I383" s="10"/>
    </row>
    <row r="384" ht="12.75">
      <c r="I384" s="10"/>
    </row>
    <row r="385" ht="12.75">
      <c r="I385" s="10"/>
    </row>
    <row r="386" ht="12.75">
      <c r="I386" s="10"/>
    </row>
    <row r="387" ht="12.75">
      <c r="I387" s="10"/>
    </row>
    <row r="388" ht="12.75">
      <c r="I388" s="10"/>
    </row>
    <row r="389" ht="12.75">
      <c r="I389" s="10"/>
    </row>
    <row r="390" ht="12.75">
      <c r="I390" s="10"/>
    </row>
    <row r="391" ht="12.75">
      <c r="I391" s="10"/>
    </row>
    <row r="392" ht="12.75">
      <c r="I392" s="10"/>
    </row>
  </sheetData>
  <printOptions/>
  <pageMargins left="0.25" right="0.25" top="1" bottom="1" header="0.5" footer="0.5"/>
  <pageSetup horizontalDpi="600" verticalDpi="600" orientation="landscape" scale="80" r:id="rId1"/>
  <headerFooter alignWithMargins="0">
    <oddHeader>&amp;C&amp;"Arial,Bold"&amp;18OPERATIONAL SERVICES (03) NEGOTIATING UNIT - CSEA Represented
Traineeships - State Fiscal Year 2007-08 (&amp;UEffective April 2, 2007&amp;U)</oddHeader>
    <oddFooter>&amp;L&amp;8Division of Classification and Compensation&amp;C&amp;"Arial,Bold"&amp;12&amp;P&amp;R&amp;8 03/04/08</oddFooter>
  </headerFooter>
  <rowBreaks count="6" manualBreakCount="6">
    <brk id="26" max="8" man="1"/>
    <brk id="64" max="8" man="1"/>
    <brk id="98" max="8" man="1"/>
    <brk id="129" max="8" man="1"/>
    <brk id="167" max="8" man="1"/>
    <brk id="2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6.140625" style="7" customWidth="1"/>
    <col min="2" max="2" width="31.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9.00390625" style="7" customWidth="1"/>
    <col min="8" max="8" width="16.42187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217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2" t="s">
        <v>17</v>
      </c>
      <c r="C4" s="73" t="s">
        <v>117</v>
      </c>
      <c r="D4" s="74" t="s">
        <v>118</v>
      </c>
      <c r="E4" s="75" t="s">
        <v>2</v>
      </c>
      <c r="F4" s="76" t="s">
        <v>0</v>
      </c>
      <c r="G4" s="77" t="s">
        <v>121</v>
      </c>
      <c r="H4" s="73" t="s">
        <v>18</v>
      </c>
      <c r="I4" s="78" t="s">
        <v>1</v>
      </c>
    </row>
    <row r="5" spans="2:11" s="22" customFormat="1" ht="12.75">
      <c r="B5" s="79"/>
      <c r="C5" s="80"/>
      <c r="D5" s="81"/>
      <c r="E5" s="80"/>
      <c r="F5" s="82"/>
      <c r="G5" s="82"/>
      <c r="H5" s="83"/>
      <c r="I5" s="83"/>
      <c r="J5" s="21"/>
      <c r="K5" s="59"/>
    </row>
    <row r="6" spans="2:11" s="22" customFormat="1" ht="12.75">
      <c r="B6" s="84" t="s">
        <v>3</v>
      </c>
      <c r="C6" s="85"/>
      <c r="D6" s="86"/>
      <c r="E6" s="80"/>
      <c r="F6" s="82"/>
      <c r="G6" s="82"/>
      <c r="H6" s="83"/>
      <c r="I6" s="83"/>
      <c r="J6" s="21"/>
      <c r="K6" s="59"/>
    </row>
    <row r="7" spans="2:9" s="22" customFormat="1" ht="24.75" customHeight="1">
      <c r="B7" s="109" t="s">
        <v>81</v>
      </c>
      <c r="C7" s="114" t="s">
        <v>35</v>
      </c>
      <c r="D7" s="115">
        <f>'CSEA Eff April 2, 2007'!$B$14</f>
        <v>29595</v>
      </c>
      <c r="E7" s="115">
        <f>'CSEA Eff April 2, 2007'!$J$14</f>
        <v>969</v>
      </c>
      <c r="F7" s="115">
        <f>'CSEA Eff April 2, 2007'!$I$14</f>
        <v>36378</v>
      </c>
      <c r="G7" s="109" t="s">
        <v>147</v>
      </c>
      <c r="H7" s="122" t="s">
        <v>36</v>
      </c>
      <c r="I7" s="123">
        <f>'CSEA Eff April 2, 2007'!$J$16</f>
        <v>1067</v>
      </c>
    </row>
    <row r="8" spans="2:9" s="22" customFormat="1" ht="12.75">
      <c r="B8" s="21"/>
      <c r="C8" s="59"/>
      <c r="D8" s="103"/>
      <c r="E8" s="103"/>
      <c r="F8" s="103"/>
      <c r="G8" s="21"/>
      <c r="H8" s="59"/>
      <c r="I8" s="103"/>
    </row>
    <row r="9" spans="3:9" s="22" customFormat="1" ht="12.75">
      <c r="C9" s="57"/>
      <c r="D9" s="87"/>
      <c r="E9" s="87"/>
      <c r="F9" s="87"/>
      <c r="H9" s="57"/>
      <c r="I9" s="87"/>
    </row>
    <row r="10" spans="1:9" ht="20.25">
      <c r="A10" s="45" t="s">
        <v>218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2" t="s">
        <v>17</v>
      </c>
      <c r="C12" s="73" t="s">
        <v>117</v>
      </c>
      <c r="D12" s="74" t="s">
        <v>118</v>
      </c>
      <c r="E12" s="75" t="s">
        <v>2</v>
      </c>
      <c r="F12" s="76" t="s">
        <v>0</v>
      </c>
      <c r="G12" s="77" t="s">
        <v>121</v>
      </c>
      <c r="H12" s="73" t="s">
        <v>18</v>
      </c>
      <c r="I12" s="78" t="s">
        <v>1</v>
      </c>
    </row>
    <row r="13" spans="2:11" s="22" customFormat="1" ht="12.75">
      <c r="B13" s="279"/>
      <c r="C13" s="285"/>
      <c r="D13" s="283"/>
      <c r="E13" s="285"/>
      <c r="F13" s="284"/>
      <c r="G13" s="280"/>
      <c r="H13" s="284"/>
      <c r="I13" s="280"/>
      <c r="J13" s="21"/>
      <c r="K13" s="59"/>
    </row>
    <row r="14" spans="2:11" s="22" customFormat="1" ht="12.75">
      <c r="B14" s="84" t="s">
        <v>3</v>
      </c>
      <c r="C14" s="94"/>
      <c r="D14" s="41"/>
      <c r="E14" s="93"/>
      <c r="F14" s="52"/>
      <c r="G14" s="83"/>
      <c r="H14" s="52"/>
      <c r="I14" s="83"/>
      <c r="J14" s="21"/>
      <c r="K14" s="59"/>
    </row>
    <row r="15" spans="2:9" s="113" customFormat="1" ht="25.5">
      <c r="B15" s="109" t="s">
        <v>82</v>
      </c>
      <c r="C15" s="121" t="s">
        <v>49</v>
      </c>
      <c r="D15" s="282">
        <f>'CSEA Eff April 2, 2007'!$B$12</f>
        <v>26536</v>
      </c>
      <c r="E15" s="124">
        <f>'CSEA Eff April 2, 2007'!$J$12</f>
        <v>892</v>
      </c>
      <c r="F15" s="282">
        <f>'CSEA Eff April 2, 2007'!$I$12</f>
        <v>32780</v>
      </c>
      <c r="G15" s="286" t="s">
        <v>152</v>
      </c>
      <c r="H15" s="281" t="s">
        <v>20</v>
      </c>
      <c r="I15" s="124">
        <f>'CSEA Eff April 2, 2007'!$J$14</f>
        <v>969</v>
      </c>
    </row>
    <row r="16" spans="2:9" s="22" customFormat="1" ht="12.75">
      <c r="B16" s="21"/>
      <c r="C16" s="59"/>
      <c r="D16" s="103"/>
      <c r="E16" s="103"/>
      <c r="F16" s="103"/>
      <c r="G16" s="21"/>
      <c r="H16" s="59"/>
      <c r="I16" s="103"/>
    </row>
    <row r="17" spans="3:9" s="22" customFormat="1" ht="12.75">
      <c r="C17" s="57"/>
      <c r="D17" s="87"/>
      <c r="E17" s="87"/>
      <c r="F17" s="87"/>
      <c r="H17" s="57"/>
      <c r="I17" s="87"/>
    </row>
    <row r="18" spans="1:9" ht="20.25">
      <c r="A18" s="45" t="s">
        <v>219</v>
      </c>
      <c r="E18" s="10"/>
      <c r="F18" s="10"/>
      <c r="I18" s="10"/>
    </row>
    <row r="19" spans="3:9" s="60" customFormat="1" ht="12.75">
      <c r="C19" s="88"/>
      <c r="D19" s="89"/>
      <c r="E19" s="89"/>
      <c r="F19" s="89"/>
      <c r="H19" s="88"/>
      <c r="I19" s="89"/>
    </row>
    <row r="20" spans="2:9" s="22" customFormat="1" ht="28.5" customHeight="1">
      <c r="B20" s="72" t="s">
        <v>17</v>
      </c>
      <c r="C20" s="73" t="s">
        <v>117</v>
      </c>
      <c r="D20" s="74" t="s">
        <v>118</v>
      </c>
      <c r="E20" s="75" t="s">
        <v>150</v>
      </c>
      <c r="F20" s="76" t="s">
        <v>0</v>
      </c>
      <c r="G20" s="77" t="s">
        <v>121</v>
      </c>
      <c r="H20" s="73" t="s">
        <v>18</v>
      </c>
      <c r="I20" s="78" t="s">
        <v>1</v>
      </c>
    </row>
    <row r="21" spans="2:11" s="60" customFormat="1" ht="12.75">
      <c r="B21" s="95"/>
      <c r="C21" s="96"/>
      <c r="D21" s="97"/>
      <c r="E21" s="96"/>
      <c r="F21" s="98"/>
      <c r="G21" s="99"/>
      <c r="H21" s="98"/>
      <c r="I21" s="99"/>
      <c r="J21" s="100"/>
      <c r="K21" s="101"/>
    </row>
    <row r="22" spans="2:11" s="60" customFormat="1" ht="12.75">
      <c r="B22" s="90" t="s">
        <v>3</v>
      </c>
      <c r="C22" s="91"/>
      <c r="D22" s="92"/>
      <c r="E22" s="96"/>
      <c r="F22" s="98"/>
      <c r="G22" s="99"/>
      <c r="H22" s="98"/>
      <c r="I22" s="99"/>
      <c r="J22" s="100"/>
      <c r="K22" s="101"/>
    </row>
    <row r="23" spans="2:9" s="112" customFormat="1" ht="50.25" customHeight="1">
      <c r="B23" s="110" t="s">
        <v>84</v>
      </c>
      <c r="C23" s="118" t="s">
        <v>174</v>
      </c>
      <c r="D23" s="119">
        <f>'CSEA Eff April 2, 2007'!$B$16</f>
        <v>33102</v>
      </c>
      <c r="E23" s="120" t="s">
        <v>175</v>
      </c>
      <c r="F23" s="120">
        <f>'CSEA Eff April 2, 2007'!$I$16</f>
        <v>40571</v>
      </c>
      <c r="G23" s="111" t="s">
        <v>148</v>
      </c>
      <c r="H23" s="125" t="s">
        <v>67</v>
      </c>
      <c r="I23" s="126" t="s">
        <v>177</v>
      </c>
    </row>
    <row r="24" spans="2:9" s="60" customFormat="1" ht="12.75">
      <c r="B24" s="220" t="s">
        <v>115</v>
      </c>
      <c r="C24" s="88"/>
      <c r="D24" s="89"/>
      <c r="E24" s="89"/>
      <c r="F24" s="89"/>
      <c r="H24" s="88"/>
      <c r="I24" s="89"/>
    </row>
    <row r="25" spans="2:9" s="60" customFormat="1" ht="12.75">
      <c r="B25" s="221" t="s">
        <v>176</v>
      </c>
      <c r="C25" s="88"/>
      <c r="D25" s="89"/>
      <c r="E25" s="89"/>
      <c r="F25" s="89"/>
      <c r="H25" s="88"/>
      <c r="I25" s="89"/>
    </row>
    <row r="26" spans="3:9" s="60" customFormat="1" ht="12.75">
      <c r="C26" s="88"/>
      <c r="D26" s="89"/>
      <c r="E26" s="89"/>
      <c r="F26" s="89"/>
      <c r="H26" s="88"/>
      <c r="I26" s="89"/>
    </row>
    <row r="27" ht="20.25">
      <c r="A27" s="45" t="s">
        <v>220</v>
      </c>
    </row>
    <row r="28" spans="1:9" s="22" customFormat="1" ht="12.75">
      <c r="A28" s="30"/>
      <c r="C28" s="57"/>
      <c r="D28" s="87"/>
      <c r="E28" s="57"/>
      <c r="F28" s="57"/>
      <c r="H28" s="57"/>
      <c r="I28" s="57"/>
    </row>
    <row r="29" spans="2:9" s="22" customFormat="1" ht="28.5" customHeight="1">
      <c r="B29" s="72" t="s">
        <v>17</v>
      </c>
      <c r="C29" s="73" t="s">
        <v>117</v>
      </c>
      <c r="D29" s="74" t="s">
        <v>118</v>
      </c>
      <c r="E29" s="75" t="s">
        <v>150</v>
      </c>
      <c r="F29" s="76" t="s">
        <v>0</v>
      </c>
      <c r="G29" s="77" t="s">
        <v>121</v>
      </c>
      <c r="H29" s="73" t="s">
        <v>18</v>
      </c>
      <c r="I29" s="78" t="s">
        <v>1</v>
      </c>
    </row>
    <row r="30" spans="2:11" s="22" customFormat="1" ht="12.75">
      <c r="B30" s="79"/>
      <c r="C30" s="80"/>
      <c r="D30" s="81"/>
      <c r="E30" s="80"/>
      <c r="F30" s="82"/>
      <c r="G30" s="82"/>
      <c r="H30" s="82"/>
      <c r="I30" s="83"/>
      <c r="J30" s="21"/>
      <c r="K30" s="59"/>
    </row>
    <row r="31" spans="2:11" s="22" customFormat="1" ht="12.75">
      <c r="B31" s="84" t="s">
        <v>3</v>
      </c>
      <c r="C31" s="85"/>
      <c r="D31" s="86"/>
      <c r="E31" s="80"/>
      <c r="F31" s="82"/>
      <c r="G31" s="82"/>
      <c r="H31" s="82"/>
      <c r="I31" s="83"/>
      <c r="J31" s="21"/>
      <c r="K31" s="59"/>
    </row>
    <row r="32" spans="2:9" s="22" customFormat="1" ht="38.25">
      <c r="B32" s="109" t="s">
        <v>83</v>
      </c>
      <c r="C32" s="116" t="s">
        <v>30</v>
      </c>
      <c r="D32" s="117">
        <f>'CSEA Eff April 2, 2007'!$B$15</f>
        <v>31287</v>
      </c>
      <c r="E32" s="117">
        <f>'CSEA Eff April 2, 2007'!$J$15</f>
        <v>1017</v>
      </c>
      <c r="F32" s="117">
        <f>'CSEA Eff April 2, 2007'!$I$15</f>
        <v>38406</v>
      </c>
      <c r="G32" s="109" t="s">
        <v>153</v>
      </c>
      <c r="H32" s="116" t="s">
        <v>36</v>
      </c>
      <c r="I32" s="124">
        <f>'CSEA Eff April 2, 2007'!$J$16</f>
        <v>1067</v>
      </c>
    </row>
    <row r="33" spans="2:9" s="22" customFormat="1" ht="12.75">
      <c r="B33" s="223" t="s">
        <v>151</v>
      </c>
      <c r="C33" s="57"/>
      <c r="D33" s="87"/>
      <c r="E33" s="87"/>
      <c r="F33" s="87"/>
      <c r="H33" s="57"/>
      <c r="I33" s="87"/>
    </row>
    <row r="34" spans="2:9" s="22" customFormat="1" ht="9.75" customHeight="1">
      <c r="B34" s="221" t="s">
        <v>111</v>
      </c>
      <c r="C34" s="57"/>
      <c r="D34" s="87"/>
      <c r="E34" s="87"/>
      <c r="F34" s="87"/>
      <c r="H34" s="57"/>
      <c r="I34" s="87"/>
    </row>
    <row r="35" spans="3:9" s="22" customFormat="1" ht="12.75">
      <c r="C35" s="57"/>
      <c r="D35" s="87"/>
      <c r="E35" s="87"/>
      <c r="F35" s="87"/>
      <c r="H35" s="57"/>
      <c r="I35" s="87"/>
    </row>
    <row r="36" spans="3:9" s="22" customFormat="1" ht="12.75">
      <c r="C36" s="57"/>
      <c r="D36" s="87"/>
      <c r="E36" s="87"/>
      <c r="F36" s="87"/>
      <c r="H36" s="57"/>
      <c r="I36" s="87"/>
    </row>
    <row r="37" spans="1:9" ht="20.25">
      <c r="A37" s="45" t="s">
        <v>221</v>
      </c>
      <c r="E37" s="10"/>
      <c r="F37" s="10"/>
      <c r="I37" s="10"/>
    </row>
    <row r="38" spans="3:9" s="60" customFormat="1" ht="12.75">
      <c r="C38" s="88"/>
      <c r="D38" s="89"/>
      <c r="E38" s="89"/>
      <c r="F38" s="89"/>
      <c r="H38" s="88"/>
      <c r="I38" s="89"/>
    </row>
    <row r="39" spans="2:9" s="60" customFormat="1" ht="28.5" customHeight="1">
      <c r="B39" s="72" t="s">
        <v>17</v>
      </c>
      <c r="C39" s="73" t="s">
        <v>117</v>
      </c>
      <c r="D39" s="74" t="s">
        <v>118</v>
      </c>
      <c r="E39" s="75" t="s">
        <v>2</v>
      </c>
      <c r="F39" s="76" t="s">
        <v>0</v>
      </c>
      <c r="G39" s="77" t="s">
        <v>121</v>
      </c>
      <c r="H39" s="73" t="s">
        <v>18</v>
      </c>
      <c r="I39" s="78" t="s">
        <v>1</v>
      </c>
    </row>
    <row r="40" spans="2:11" s="60" customFormat="1" ht="12.75">
      <c r="B40" s="95"/>
      <c r="C40" s="96"/>
      <c r="D40" s="97"/>
      <c r="E40" s="96"/>
      <c r="F40" s="98"/>
      <c r="G40" s="98"/>
      <c r="H40" s="98"/>
      <c r="I40" s="99"/>
      <c r="J40" s="100"/>
      <c r="K40" s="101"/>
    </row>
    <row r="41" spans="2:11" s="60" customFormat="1" ht="12.75">
      <c r="B41" s="90" t="s">
        <v>3</v>
      </c>
      <c r="C41" s="91"/>
      <c r="D41" s="92"/>
      <c r="E41" s="96"/>
      <c r="F41" s="98"/>
      <c r="G41" s="98"/>
      <c r="H41" s="98"/>
      <c r="I41" s="99"/>
      <c r="J41" s="100"/>
      <c r="K41" s="101"/>
    </row>
    <row r="42" spans="2:9" s="60" customFormat="1" ht="12.75">
      <c r="B42" s="110" t="s">
        <v>85</v>
      </c>
      <c r="C42" s="118" t="s">
        <v>49</v>
      </c>
      <c r="D42" s="119">
        <f>'CSEA Eff April 2, 2007'!$B$12</f>
        <v>26536</v>
      </c>
      <c r="E42" s="119">
        <f>'CSEA Eff April 2, 2007'!$J$12</f>
        <v>892</v>
      </c>
      <c r="F42" s="119">
        <f>'CSEA Eff April 2, 2007'!$I$12</f>
        <v>32780</v>
      </c>
      <c r="G42" s="110" t="s">
        <v>86</v>
      </c>
      <c r="H42" s="118" t="s">
        <v>50</v>
      </c>
      <c r="I42" s="127">
        <f>'CSEA Eff April 2, 2007'!$J$13</f>
        <v>927</v>
      </c>
    </row>
    <row r="43" spans="2:9" s="60" customFormat="1" ht="12.75">
      <c r="B43" s="100"/>
      <c r="C43" s="101"/>
      <c r="D43" s="102"/>
      <c r="E43" s="102"/>
      <c r="F43" s="102"/>
      <c r="G43" s="100"/>
      <c r="H43" s="101"/>
      <c r="I43" s="102"/>
    </row>
    <row r="44" spans="3:9" s="60" customFormat="1" ht="12.75">
      <c r="C44" s="88"/>
      <c r="D44" s="89"/>
      <c r="E44" s="89"/>
      <c r="F44" s="89"/>
      <c r="H44" s="88"/>
      <c r="I44" s="89"/>
    </row>
    <row r="45" spans="1:9" ht="20.25">
      <c r="A45" s="45" t="s">
        <v>222</v>
      </c>
      <c r="E45" s="10"/>
      <c r="F45" s="10"/>
      <c r="I45" s="10"/>
    </row>
    <row r="46" spans="1:9" s="22" customFormat="1" ht="12.75">
      <c r="A46" s="30"/>
      <c r="C46" s="57"/>
      <c r="D46" s="87"/>
      <c r="E46" s="87"/>
      <c r="F46" s="87"/>
      <c r="H46" s="57"/>
      <c r="I46" s="87"/>
    </row>
    <row r="47" spans="2:9" s="22" customFormat="1" ht="28.5" customHeight="1">
      <c r="B47" s="72" t="s">
        <v>17</v>
      </c>
      <c r="C47" s="73" t="s">
        <v>117</v>
      </c>
      <c r="D47" s="74" t="s">
        <v>118</v>
      </c>
      <c r="E47" s="75" t="s">
        <v>2</v>
      </c>
      <c r="F47" s="76" t="s">
        <v>0</v>
      </c>
      <c r="G47" s="77" t="s">
        <v>121</v>
      </c>
      <c r="H47" s="73" t="s">
        <v>18</v>
      </c>
      <c r="I47" s="78" t="s">
        <v>1</v>
      </c>
    </row>
    <row r="48" spans="2:11" s="22" customFormat="1" ht="12.75">
      <c r="B48" s="79"/>
      <c r="C48" s="93"/>
      <c r="D48" s="81"/>
      <c r="E48" s="80"/>
      <c r="F48" s="82"/>
      <c r="G48" s="82"/>
      <c r="H48" s="82"/>
      <c r="I48" s="83"/>
      <c r="J48" s="21"/>
      <c r="K48" s="59"/>
    </row>
    <row r="49" spans="2:11" s="22" customFormat="1" ht="12.75">
      <c r="B49" s="84" t="s">
        <v>3</v>
      </c>
      <c r="C49" s="94"/>
      <c r="D49" s="86"/>
      <c r="E49" s="80"/>
      <c r="F49" s="82"/>
      <c r="G49" s="82"/>
      <c r="H49" s="82"/>
      <c r="I49" s="83"/>
      <c r="J49" s="21"/>
      <c r="K49" s="59"/>
    </row>
    <row r="50" spans="2:9" s="22" customFormat="1" ht="25.5">
      <c r="B50" s="109" t="s">
        <v>87</v>
      </c>
      <c r="C50" s="121" t="s">
        <v>49</v>
      </c>
      <c r="D50" s="117">
        <f>'CSEA Eff April 2, 2007'!$B$12</f>
        <v>26536</v>
      </c>
      <c r="E50" s="117">
        <f>'CSEA Eff April 2, 2007'!$J$12</f>
        <v>892</v>
      </c>
      <c r="F50" s="117">
        <f>'CSEA Eff April 2, 2007'!$I$12</f>
        <v>32780</v>
      </c>
      <c r="G50" s="109" t="s">
        <v>154</v>
      </c>
      <c r="H50" s="116" t="s">
        <v>20</v>
      </c>
      <c r="I50" s="124">
        <f>'CSEA Eff April 2, 2007'!J14</f>
        <v>969</v>
      </c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&amp;C&amp;"Arial,Bold"&amp;18INSTITUTIONAL SERVICES (04) NEGOTIATING UNIT - CSEA Represented
Traineeships - State Fiscal Year 2007-08 (&amp;UEffective April 2, 2007&amp;U)</oddHeader>
    <oddFooter>&amp;L&amp;8Division of Classification and Compensation&amp;C&amp;"Arial,Bold"&amp;12&amp;P&amp;R&amp;8 03/04/08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L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57" bestFit="1" customWidth="1"/>
    <col min="2" max="9" width="9.00390625" style="252" bestFit="1" customWidth="1"/>
    <col min="10" max="10" width="7.28125" style="252" bestFit="1" customWidth="1"/>
    <col min="11" max="12" width="9.00390625" style="252" bestFit="1" customWidth="1"/>
    <col min="13" max="16384" width="9.140625" style="214" customWidth="1"/>
  </cols>
  <sheetData>
    <row r="5" spans="1:12" ht="12.75">
      <c r="A5" s="287" t="s">
        <v>90</v>
      </c>
      <c r="B5" s="288" t="s">
        <v>91</v>
      </c>
      <c r="C5" s="288" t="s">
        <v>92</v>
      </c>
      <c r="D5" s="288" t="s">
        <v>93</v>
      </c>
      <c r="E5" s="288" t="s">
        <v>94</v>
      </c>
      <c r="F5" s="288" t="s">
        <v>95</v>
      </c>
      <c r="G5" s="288" t="s">
        <v>96</v>
      </c>
      <c r="H5" s="288" t="s">
        <v>97</v>
      </c>
      <c r="I5" s="288" t="s">
        <v>98</v>
      </c>
      <c r="J5" s="288" t="s">
        <v>99</v>
      </c>
      <c r="K5" s="288" t="s">
        <v>100</v>
      </c>
      <c r="L5" s="289" t="s">
        <v>101</v>
      </c>
    </row>
    <row r="6" spans="1:12" ht="12.75">
      <c r="A6" s="290">
        <v>1</v>
      </c>
      <c r="B6" s="299">
        <v>19977</v>
      </c>
      <c r="C6" s="299">
        <v>20651</v>
      </c>
      <c r="D6" s="299">
        <v>21325</v>
      </c>
      <c r="E6" s="299">
        <v>21999</v>
      </c>
      <c r="F6" s="299">
        <v>22673</v>
      </c>
      <c r="G6" s="299">
        <v>23347</v>
      </c>
      <c r="H6" s="299">
        <v>24021</v>
      </c>
      <c r="I6" s="299">
        <v>24695</v>
      </c>
      <c r="J6" s="299">
        <v>674</v>
      </c>
      <c r="K6" s="299">
        <v>25570</v>
      </c>
      <c r="L6" s="300">
        <v>26445</v>
      </c>
    </row>
    <row r="7" spans="1:12" ht="12.75">
      <c r="A7" s="291">
        <v>2</v>
      </c>
      <c r="B7" s="297">
        <v>20740</v>
      </c>
      <c r="C7" s="297">
        <v>21447</v>
      </c>
      <c r="D7" s="297">
        <v>22154</v>
      </c>
      <c r="E7" s="297">
        <v>22861</v>
      </c>
      <c r="F7" s="297">
        <v>23568</v>
      </c>
      <c r="G7" s="297">
        <v>24275</v>
      </c>
      <c r="H7" s="297">
        <v>24982</v>
      </c>
      <c r="I7" s="297">
        <v>25689</v>
      </c>
      <c r="J7" s="297">
        <v>707</v>
      </c>
      <c r="K7" s="297">
        <v>26564</v>
      </c>
      <c r="L7" s="298">
        <v>27439</v>
      </c>
    </row>
    <row r="8" spans="1:12" ht="12.75">
      <c r="A8" s="292">
        <v>3</v>
      </c>
      <c r="B8" s="299">
        <v>21775</v>
      </c>
      <c r="C8" s="299">
        <v>22514</v>
      </c>
      <c r="D8" s="299">
        <v>23253</v>
      </c>
      <c r="E8" s="299">
        <v>23992</v>
      </c>
      <c r="F8" s="299">
        <v>24731</v>
      </c>
      <c r="G8" s="299">
        <v>25470</v>
      </c>
      <c r="H8" s="299">
        <v>26209</v>
      </c>
      <c r="I8" s="299">
        <v>26948</v>
      </c>
      <c r="J8" s="299">
        <v>739</v>
      </c>
      <c r="K8" s="299">
        <v>27823</v>
      </c>
      <c r="L8" s="300">
        <v>28698</v>
      </c>
    </row>
    <row r="9" spans="1:12" ht="12.75">
      <c r="A9" s="291">
        <v>4</v>
      </c>
      <c r="B9" s="297">
        <v>22726</v>
      </c>
      <c r="C9" s="297">
        <v>23509</v>
      </c>
      <c r="D9" s="297">
        <v>24292</v>
      </c>
      <c r="E9" s="297">
        <v>25075</v>
      </c>
      <c r="F9" s="297">
        <v>25858</v>
      </c>
      <c r="G9" s="297">
        <v>26641</v>
      </c>
      <c r="H9" s="297">
        <v>27424</v>
      </c>
      <c r="I9" s="297">
        <v>28207</v>
      </c>
      <c r="J9" s="297">
        <v>783</v>
      </c>
      <c r="K9" s="297">
        <v>29082</v>
      </c>
      <c r="L9" s="298">
        <v>29957</v>
      </c>
    </row>
    <row r="10" spans="1:12" ht="12.75">
      <c r="A10" s="292">
        <v>5</v>
      </c>
      <c r="B10" s="299">
        <v>23813</v>
      </c>
      <c r="C10" s="299">
        <v>24632</v>
      </c>
      <c r="D10" s="299">
        <v>25451</v>
      </c>
      <c r="E10" s="299">
        <v>26270</v>
      </c>
      <c r="F10" s="299">
        <v>27089</v>
      </c>
      <c r="G10" s="299">
        <v>27908</v>
      </c>
      <c r="H10" s="299">
        <v>28727</v>
      </c>
      <c r="I10" s="299">
        <v>29546</v>
      </c>
      <c r="J10" s="299">
        <v>819</v>
      </c>
      <c r="K10" s="299">
        <v>30421</v>
      </c>
      <c r="L10" s="300">
        <v>31296</v>
      </c>
    </row>
    <row r="11" spans="1:12" ht="12.75">
      <c r="A11" s="291">
        <v>6</v>
      </c>
      <c r="B11" s="297">
        <v>25146</v>
      </c>
      <c r="C11" s="297">
        <v>25997</v>
      </c>
      <c r="D11" s="297">
        <v>26848</v>
      </c>
      <c r="E11" s="297">
        <v>27699</v>
      </c>
      <c r="F11" s="297">
        <v>28550</v>
      </c>
      <c r="G11" s="297">
        <v>29401</v>
      </c>
      <c r="H11" s="297">
        <v>30252</v>
      </c>
      <c r="I11" s="297">
        <v>31103</v>
      </c>
      <c r="J11" s="297">
        <v>851</v>
      </c>
      <c r="K11" s="297">
        <v>31978</v>
      </c>
      <c r="L11" s="298">
        <v>32853</v>
      </c>
    </row>
    <row r="12" spans="1:12" ht="12.75">
      <c r="A12" s="292">
        <v>7</v>
      </c>
      <c r="B12" s="299">
        <v>26536</v>
      </c>
      <c r="C12" s="299">
        <v>27428</v>
      </c>
      <c r="D12" s="299">
        <v>28320</v>
      </c>
      <c r="E12" s="299">
        <v>29212</v>
      </c>
      <c r="F12" s="299">
        <v>30104</v>
      </c>
      <c r="G12" s="299">
        <v>30996</v>
      </c>
      <c r="H12" s="299">
        <v>31888</v>
      </c>
      <c r="I12" s="299">
        <v>32780</v>
      </c>
      <c r="J12" s="299">
        <v>892</v>
      </c>
      <c r="K12" s="299">
        <v>33655</v>
      </c>
      <c r="L12" s="300">
        <v>34530</v>
      </c>
    </row>
    <row r="13" spans="1:12" ht="12.75">
      <c r="A13" s="291">
        <v>8</v>
      </c>
      <c r="B13" s="297">
        <v>28031</v>
      </c>
      <c r="C13" s="297">
        <v>28958</v>
      </c>
      <c r="D13" s="297">
        <v>29885</v>
      </c>
      <c r="E13" s="297">
        <v>30812</v>
      </c>
      <c r="F13" s="297">
        <v>31739</v>
      </c>
      <c r="G13" s="297">
        <v>32666</v>
      </c>
      <c r="H13" s="297">
        <v>33593</v>
      </c>
      <c r="I13" s="297">
        <v>34520</v>
      </c>
      <c r="J13" s="297">
        <v>927</v>
      </c>
      <c r="K13" s="297">
        <v>35395</v>
      </c>
      <c r="L13" s="298">
        <v>36270</v>
      </c>
    </row>
    <row r="14" spans="1:12" ht="12.75">
      <c r="A14" s="292">
        <v>9</v>
      </c>
      <c r="B14" s="299">
        <v>29595</v>
      </c>
      <c r="C14" s="299">
        <v>30564</v>
      </c>
      <c r="D14" s="299">
        <v>31533</v>
      </c>
      <c r="E14" s="299">
        <v>32502</v>
      </c>
      <c r="F14" s="299">
        <v>33471</v>
      </c>
      <c r="G14" s="299">
        <v>34440</v>
      </c>
      <c r="H14" s="299">
        <v>35409</v>
      </c>
      <c r="I14" s="299">
        <v>36378</v>
      </c>
      <c r="J14" s="299">
        <v>969</v>
      </c>
      <c r="K14" s="299">
        <v>37253</v>
      </c>
      <c r="L14" s="300">
        <v>38128</v>
      </c>
    </row>
    <row r="15" spans="1:12" ht="12.75">
      <c r="A15" s="291">
        <v>10</v>
      </c>
      <c r="B15" s="297">
        <v>31287</v>
      </c>
      <c r="C15" s="297">
        <v>32304</v>
      </c>
      <c r="D15" s="297">
        <v>33321</v>
      </c>
      <c r="E15" s="297">
        <v>34338</v>
      </c>
      <c r="F15" s="297">
        <v>35355</v>
      </c>
      <c r="G15" s="297">
        <v>36372</v>
      </c>
      <c r="H15" s="297">
        <v>37389</v>
      </c>
      <c r="I15" s="297">
        <v>38406</v>
      </c>
      <c r="J15" s="297">
        <v>1017</v>
      </c>
      <c r="K15" s="297">
        <v>39281</v>
      </c>
      <c r="L15" s="298">
        <v>40156</v>
      </c>
    </row>
    <row r="16" spans="1:12" ht="12.75">
      <c r="A16" s="292">
        <v>11</v>
      </c>
      <c r="B16" s="299">
        <v>33102</v>
      </c>
      <c r="C16" s="299">
        <v>34169</v>
      </c>
      <c r="D16" s="299">
        <v>35236</v>
      </c>
      <c r="E16" s="299">
        <v>36303</v>
      </c>
      <c r="F16" s="299">
        <v>37370</v>
      </c>
      <c r="G16" s="299">
        <v>38437</v>
      </c>
      <c r="H16" s="299">
        <v>39504</v>
      </c>
      <c r="I16" s="299">
        <v>40571</v>
      </c>
      <c r="J16" s="299">
        <v>1067</v>
      </c>
      <c r="K16" s="299">
        <v>41446</v>
      </c>
      <c r="L16" s="300">
        <v>42321</v>
      </c>
    </row>
    <row r="17" spans="1:12" ht="12.75">
      <c r="A17" s="291">
        <v>12</v>
      </c>
      <c r="B17" s="297">
        <v>34996</v>
      </c>
      <c r="C17" s="297">
        <v>36100</v>
      </c>
      <c r="D17" s="297">
        <v>37204</v>
      </c>
      <c r="E17" s="297">
        <v>38308</v>
      </c>
      <c r="F17" s="297">
        <v>39412</v>
      </c>
      <c r="G17" s="297">
        <v>40516</v>
      </c>
      <c r="H17" s="297">
        <v>41620</v>
      </c>
      <c r="I17" s="297">
        <v>42724</v>
      </c>
      <c r="J17" s="297">
        <v>1104</v>
      </c>
      <c r="K17" s="297">
        <v>43599</v>
      </c>
      <c r="L17" s="298">
        <v>44474</v>
      </c>
    </row>
    <row r="18" spans="1:12" ht="12.75">
      <c r="A18" s="292">
        <v>13</v>
      </c>
      <c r="B18" s="299">
        <v>37072</v>
      </c>
      <c r="C18" s="299">
        <v>38226</v>
      </c>
      <c r="D18" s="299">
        <v>39380</v>
      </c>
      <c r="E18" s="299">
        <v>40534</v>
      </c>
      <c r="F18" s="299">
        <v>41688</v>
      </c>
      <c r="G18" s="299">
        <v>42842</v>
      </c>
      <c r="H18" s="299">
        <v>43996</v>
      </c>
      <c r="I18" s="299">
        <v>45150</v>
      </c>
      <c r="J18" s="299">
        <v>1154</v>
      </c>
      <c r="K18" s="299">
        <v>46025</v>
      </c>
      <c r="L18" s="300">
        <v>46900</v>
      </c>
    </row>
    <row r="19" spans="1:12" ht="12.75">
      <c r="A19" s="291">
        <v>14</v>
      </c>
      <c r="B19" s="297">
        <v>39217</v>
      </c>
      <c r="C19" s="297">
        <v>40419</v>
      </c>
      <c r="D19" s="297">
        <v>41621</v>
      </c>
      <c r="E19" s="297">
        <v>42823</v>
      </c>
      <c r="F19" s="297">
        <v>44025</v>
      </c>
      <c r="G19" s="297">
        <v>45227</v>
      </c>
      <c r="H19" s="297">
        <v>46429</v>
      </c>
      <c r="I19" s="297">
        <v>47631</v>
      </c>
      <c r="J19" s="297">
        <v>1202</v>
      </c>
      <c r="K19" s="297">
        <v>48506</v>
      </c>
      <c r="L19" s="298">
        <v>49381</v>
      </c>
    </row>
    <row r="20" spans="1:12" ht="12.75">
      <c r="A20" s="292">
        <v>15</v>
      </c>
      <c r="B20" s="299">
        <v>41493</v>
      </c>
      <c r="C20" s="299">
        <v>42745</v>
      </c>
      <c r="D20" s="299">
        <v>43997</v>
      </c>
      <c r="E20" s="299">
        <v>45249</v>
      </c>
      <c r="F20" s="299">
        <v>46501</v>
      </c>
      <c r="G20" s="299">
        <v>47753</v>
      </c>
      <c r="H20" s="299">
        <v>49005</v>
      </c>
      <c r="I20" s="299">
        <v>50257</v>
      </c>
      <c r="J20" s="299">
        <v>1252</v>
      </c>
      <c r="K20" s="299">
        <v>51132</v>
      </c>
      <c r="L20" s="300">
        <v>52007</v>
      </c>
    </row>
    <row r="21" spans="1:12" ht="12.75">
      <c r="A21" s="291">
        <v>16</v>
      </c>
      <c r="B21" s="297">
        <v>43818</v>
      </c>
      <c r="C21" s="297">
        <v>45129</v>
      </c>
      <c r="D21" s="297">
        <v>46440</v>
      </c>
      <c r="E21" s="297">
        <v>47751</v>
      </c>
      <c r="F21" s="297">
        <v>49062</v>
      </c>
      <c r="G21" s="297">
        <v>50373</v>
      </c>
      <c r="H21" s="297">
        <v>51684</v>
      </c>
      <c r="I21" s="297">
        <v>52995</v>
      </c>
      <c r="J21" s="297">
        <v>1311</v>
      </c>
      <c r="K21" s="297">
        <v>53870</v>
      </c>
      <c r="L21" s="298">
        <v>54745</v>
      </c>
    </row>
    <row r="22" spans="1:12" ht="12.75">
      <c r="A22" s="292">
        <v>17</v>
      </c>
      <c r="B22" s="299">
        <v>46284</v>
      </c>
      <c r="C22" s="299">
        <v>47669</v>
      </c>
      <c r="D22" s="299">
        <v>49054</v>
      </c>
      <c r="E22" s="299">
        <v>50439</v>
      </c>
      <c r="F22" s="299">
        <v>51824</v>
      </c>
      <c r="G22" s="299">
        <v>53209</v>
      </c>
      <c r="H22" s="299">
        <v>54594</v>
      </c>
      <c r="I22" s="299">
        <v>55979</v>
      </c>
      <c r="J22" s="299">
        <v>1385</v>
      </c>
      <c r="K22" s="299">
        <v>56854</v>
      </c>
      <c r="L22" s="300">
        <v>57729</v>
      </c>
    </row>
    <row r="23" spans="1:12" ht="12.75">
      <c r="A23" s="291">
        <v>18</v>
      </c>
      <c r="B23" s="297">
        <v>48958</v>
      </c>
      <c r="C23" s="297">
        <v>50405</v>
      </c>
      <c r="D23" s="297">
        <v>51852</v>
      </c>
      <c r="E23" s="297">
        <v>53299</v>
      </c>
      <c r="F23" s="297">
        <v>54746</v>
      </c>
      <c r="G23" s="297">
        <v>56193</v>
      </c>
      <c r="H23" s="297">
        <v>57640</v>
      </c>
      <c r="I23" s="297">
        <v>59087</v>
      </c>
      <c r="J23" s="297">
        <v>1447</v>
      </c>
      <c r="K23" s="297">
        <v>59962</v>
      </c>
      <c r="L23" s="298">
        <v>60837</v>
      </c>
    </row>
    <row r="24" spans="1:12" ht="12.75">
      <c r="A24" s="292">
        <v>19</v>
      </c>
      <c r="B24" s="299">
        <v>51582</v>
      </c>
      <c r="C24" s="299">
        <v>53100</v>
      </c>
      <c r="D24" s="299">
        <v>54618</v>
      </c>
      <c r="E24" s="299">
        <v>56136</v>
      </c>
      <c r="F24" s="299">
        <v>57654</v>
      </c>
      <c r="G24" s="299">
        <v>59172</v>
      </c>
      <c r="H24" s="299">
        <v>60690</v>
      </c>
      <c r="I24" s="299">
        <v>62208</v>
      </c>
      <c r="J24" s="299">
        <v>1518</v>
      </c>
      <c r="K24" s="299">
        <v>63083</v>
      </c>
      <c r="L24" s="300">
        <v>63958</v>
      </c>
    </row>
    <row r="25" spans="1:12" ht="12.75">
      <c r="A25" s="291">
        <v>20</v>
      </c>
      <c r="B25" s="297">
        <v>54281</v>
      </c>
      <c r="C25" s="297">
        <v>55859</v>
      </c>
      <c r="D25" s="297">
        <v>57437</v>
      </c>
      <c r="E25" s="297">
        <v>59015</v>
      </c>
      <c r="F25" s="297">
        <v>60593</v>
      </c>
      <c r="G25" s="297">
        <v>62171</v>
      </c>
      <c r="H25" s="297">
        <v>63749</v>
      </c>
      <c r="I25" s="297">
        <v>65327</v>
      </c>
      <c r="J25" s="297">
        <v>1578</v>
      </c>
      <c r="K25" s="297">
        <v>66202</v>
      </c>
      <c r="L25" s="298">
        <v>67077</v>
      </c>
    </row>
    <row r="26" spans="1:12" ht="12.75">
      <c r="A26" s="292">
        <v>21</v>
      </c>
      <c r="B26" s="299">
        <v>57191</v>
      </c>
      <c r="C26" s="299">
        <v>58843</v>
      </c>
      <c r="D26" s="299">
        <v>60495</v>
      </c>
      <c r="E26" s="299">
        <v>62147</v>
      </c>
      <c r="F26" s="299">
        <v>63799</v>
      </c>
      <c r="G26" s="299">
        <v>65451</v>
      </c>
      <c r="H26" s="299">
        <v>67103</v>
      </c>
      <c r="I26" s="299">
        <v>68755</v>
      </c>
      <c r="J26" s="299">
        <v>1652</v>
      </c>
      <c r="K26" s="299">
        <v>69630</v>
      </c>
      <c r="L26" s="300">
        <v>70505</v>
      </c>
    </row>
    <row r="27" spans="1:12" ht="12.75">
      <c r="A27" s="291">
        <v>22</v>
      </c>
      <c r="B27" s="297">
        <v>60257</v>
      </c>
      <c r="C27" s="297">
        <v>61984</v>
      </c>
      <c r="D27" s="297">
        <v>63711</v>
      </c>
      <c r="E27" s="297">
        <v>65438</v>
      </c>
      <c r="F27" s="297">
        <v>67165</v>
      </c>
      <c r="G27" s="297">
        <v>68892</v>
      </c>
      <c r="H27" s="297">
        <v>70619</v>
      </c>
      <c r="I27" s="297">
        <v>72346</v>
      </c>
      <c r="J27" s="297">
        <v>1727</v>
      </c>
      <c r="K27" s="297">
        <v>73221</v>
      </c>
      <c r="L27" s="298">
        <v>74096</v>
      </c>
    </row>
    <row r="28" spans="1:12" ht="12.75">
      <c r="A28" s="292">
        <v>23</v>
      </c>
      <c r="B28" s="299">
        <v>63479</v>
      </c>
      <c r="C28" s="299">
        <v>65281</v>
      </c>
      <c r="D28" s="299">
        <v>67083</v>
      </c>
      <c r="E28" s="299">
        <v>68885</v>
      </c>
      <c r="F28" s="299">
        <v>70687</v>
      </c>
      <c r="G28" s="299">
        <v>72489</v>
      </c>
      <c r="H28" s="299">
        <v>74291</v>
      </c>
      <c r="I28" s="299">
        <v>76093</v>
      </c>
      <c r="J28" s="299">
        <v>1802</v>
      </c>
      <c r="K28" s="299">
        <v>76968</v>
      </c>
      <c r="L28" s="300">
        <v>77843</v>
      </c>
    </row>
    <row r="29" spans="1:12" ht="12.75">
      <c r="A29" s="291">
        <v>24</v>
      </c>
      <c r="B29" s="297">
        <v>66934</v>
      </c>
      <c r="C29" s="297">
        <v>68799</v>
      </c>
      <c r="D29" s="297">
        <v>70664</v>
      </c>
      <c r="E29" s="297">
        <v>72529</v>
      </c>
      <c r="F29" s="297">
        <v>74394</v>
      </c>
      <c r="G29" s="297">
        <v>76259</v>
      </c>
      <c r="H29" s="297">
        <v>78124</v>
      </c>
      <c r="I29" s="297">
        <v>79989</v>
      </c>
      <c r="J29" s="297">
        <v>1865</v>
      </c>
      <c r="K29" s="297">
        <v>80864</v>
      </c>
      <c r="L29" s="298">
        <v>81739</v>
      </c>
    </row>
    <row r="30" spans="1:12" ht="12.75">
      <c r="A30" s="293">
        <v>25</v>
      </c>
      <c r="B30" s="301">
        <v>70632</v>
      </c>
      <c r="C30" s="301">
        <v>72580</v>
      </c>
      <c r="D30" s="301">
        <v>74528</v>
      </c>
      <c r="E30" s="301">
        <v>76476</v>
      </c>
      <c r="F30" s="301">
        <v>78424</v>
      </c>
      <c r="G30" s="301">
        <v>80372</v>
      </c>
      <c r="H30" s="301">
        <v>82320</v>
      </c>
      <c r="I30" s="301">
        <v>84268</v>
      </c>
      <c r="J30" s="301">
        <v>1948</v>
      </c>
      <c r="K30" s="301">
        <v>85143</v>
      </c>
      <c r="L30" s="302">
        <v>86018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2007-08 Salary Schedule
(&amp;UEffective April 2, 2007&amp;U)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2008-03-04T13:51:03Z</cp:lastPrinted>
  <dcterms:created xsi:type="dcterms:W3CDTF">2004-03-11T14:26:29Z</dcterms:created>
  <dcterms:modified xsi:type="dcterms:W3CDTF">2008-03-04T13:51:06Z</dcterms:modified>
  <cp:category/>
  <cp:version/>
  <cp:contentType/>
  <cp:contentStatus/>
</cp:coreProperties>
</file>